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_4 եռ.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Լոռի" sheetId="6" r:id="rId6"/>
    <sheet name="Կոտայք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/>
  <calcPr fullCalcOnLoad="1"/>
</workbook>
</file>

<file path=xl/sharedStrings.xml><?xml version="1.0" encoding="utf-8"?>
<sst xmlns="http://schemas.openxmlformats.org/spreadsheetml/2006/main" count="677" uniqueCount="546">
  <si>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</si>
  <si>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</si>
  <si>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</si>
  <si>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</si>
  <si>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</si>
  <si>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</si>
  <si>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</si>
  <si>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</si>
  <si>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</si>
  <si>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</si>
  <si>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</si>
  <si>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</si>
  <si>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</si>
  <si>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</si>
  <si>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</si>
  <si>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</si>
  <si>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</si>
  <si>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</si>
  <si>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</si>
  <si>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</si>
  <si>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</si>
  <si>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</si>
  <si>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</si>
  <si>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</si>
  <si>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</si>
  <si>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</si>
  <si>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</si>
  <si>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</si>
  <si>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</si>
  <si>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</si>
  <si>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</si>
  <si>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</si>
  <si>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</si>
  <si>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</si>
  <si>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</si>
  <si>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</si>
  <si>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</si>
  <si>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</si>
  <si>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</si>
  <si>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</si>
  <si>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</si>
  <si>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</si>
  <si>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</si>
  <si>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</si>
  <si>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</si>
  <si>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</si>
  <si>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</si>
  <si>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</si>
  <si>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</si>
  <si>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</si>
  <si>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</si>
  <si>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</si>
  <si>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</si>
  <si>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</si>
  <si>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</si>
  <si>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</si>
  <si>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</si>
  <si>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</si>
  <si>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</si>
  <si>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</si>
  <si>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</si>
  <si>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</si>
  <si>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</si>
  <si>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</si>
  <si>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</si>
  <si>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</si>
  <si>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</si>
  <si>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</si>
  <si>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</si>
  <si>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</si>
  <si>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</si>
  <si>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</si>
  <si>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</si>
  <si>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</si>
  <si>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</si>
  <si>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</si>
  <si>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</si>
  <si>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</si>
  <si>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</si>
  <si>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</si>
  <si>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</si>
  <si>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</si>
  <si>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</si>
  <si>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</si>
  <si>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</si>
  <si>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</si>
  <si>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</si>
  <si>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</si>
  <si>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</si>
  <si>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</si>
  <si>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</si>
  <si>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</si>
  <si>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</si>
  <si>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</si>
  <si>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</si>
  <si>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</si>
  <si>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</si>
  <si>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</si>
  <si>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</si>
  <si>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</si>
  <si>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</si>
  <si>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</si>
  <si>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</si>
  <si>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</si>
  <si>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</si>
  <si>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</si>
  <si>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</si>
  <si>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</si>
  <si>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</si>
  <si>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</si>
  <si>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</si>
  <si>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</si>
  <si>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</si>
  <si>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</si>
  <si>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</si>
  <si>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</si>
  <si>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</si>
  <si>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</si>
  <si>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</si>
  <si>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</si>
  <si>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</si>
  <si>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</si>
  <si>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</si>
  <si>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</si>
  <si>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</si>
  <si>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</si>
  <si>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</si>
  <si>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</si>
  <si>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</si>
  <si>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Նորակերտ</t>
  </si>
  <si>
    <t>Փամբակ</t>
  </si>
  <si>
    <t>Ընդամենը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</si>
  <si>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</si>
  <si>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</si>
  <si>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</si>
  <si>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</si>
  <si>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</si>
  <si>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</si>
  <si>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</si>
  <si>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</si>
  <si>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</si>
  <si>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</si>
  <si>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</si>
  <si>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</si>
  <si>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</si>
  <si>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</si>
  <si>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</si>
  <si>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</si>
  <si>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</si>
  <si>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</si>
  <si>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</si>
  <si>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</si>
  <si>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</si>
  <si>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</si>
  <si>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</si>
  <si>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</si>
  <si>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</si>
  <si>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</si>
  <si>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</si>
  <si>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</si>
  <si>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</si>
  <si>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</si>
  <si>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</si>
  <si>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</si>
  <si>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</si>
  <si>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</si>
  <si>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</si>
  <si>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</si>
  <si>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</si>
  <si>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</si>
  <si>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</si>
  <si>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</si>
  <si>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</si>
  <si>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</si>
  <si>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</si>
  <si>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</si>
  <si>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</si>
  <si>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</si>
  <si>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</si>
  <si>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</si>
  <si>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</si>
  <si>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</si>
  <si>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</si>
  <si>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</si>
  <si>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</si>
  <si>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</si>
  <si>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</si>
  <si>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</si>
  <si>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</si>
  <si>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</si>
  <si>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</si>
  <si>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</si>
  <si>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</si>
  <si>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</si>
  <si>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</si>
  <si>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</si>
  <si>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</si>
  <si>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</si>
  <si>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</si>
  <si>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</si>
  <si>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</si>
  <si>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</si>
  <si>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</si>
  <si>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</si>
  <si>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</si>
  <si>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</si>
  <si>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</si>
  <si>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</si>
  <si>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</si>
  <si>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</si>
  <si>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</si>
  <si>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</si>
  <si>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</si>
  <si>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</si>
  <si>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</si>
  <si>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</si>
  <si>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</si>
  <si>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</si>
  <si>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</si>
  <si>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</si>
  <si>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</si>
  <si>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</si>
  <si>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</si>
  <si>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</si>
  <si>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</si>
  <si>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</si>
  <si>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</si>
  <si>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</si>
  <si>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</si>
  <si>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</si>
  <si>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</si>
  <si>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</si>
  <si>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</si>
  <si>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</si>
  <si>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</si>
  <si>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</si>
  <si>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</si>
  <si>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</si>
  <si>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</si>
  <si>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</si>
  <si>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</si>
  <si>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</si>
  <si>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</si>
  <si>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</si>
  <si>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</si>
  <si>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</si>
  <si>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</si>
  <si>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</si>
  <si>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</si>
  <si>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</si>
  <si>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</si>
  <si>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</si>
  <si>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</si>
  <si>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</si>
  <si>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</si>
  <si>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</si>
  <si>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</si>
  <si>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</si>
  <si>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</si>
  <si>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</si>
  <si>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</si>
  <si>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</si>
  <si>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</si>
  <si>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</si>
  <si>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</si>
  <si>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</si>
  <si>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</si>
  <si>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</si>
  <si>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</si>
  <si>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</si>
  <si>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</si>
  <si>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</si>
  <si>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</si>
  <si>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</si>
  <si>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</si>
  <si>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</si>
  <si>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</si>
  <si>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</si>
  <si>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</si>
  <si>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</si>
  <si>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</si>
  <si>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</si>
  <si>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</si>
  <si>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</si>
  <si>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</si>
  <si>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</si>
  <si>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</si>
  <si>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</si>
  <si>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</si>
  <si>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</si>
  <si>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</si>
  <si>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</si>
  <si>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</si>
  <si>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</si>
  <si>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</si>
  <si>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</si>
  <si>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</si>
  <si>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</si>
  <si>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</si>
  <si>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</si>
  <si>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</si>
  <si>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</si>
  <si>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</si>
  <si>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</si>
  <si>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</si>
  <si>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</si>
  <si>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</si>
  <si>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</si>
  <si>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</si>
  <si>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</si>
  <si>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</si>
  <si>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</si>
  <si>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</si>
  <si>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</si>
  <si>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</si>
  <si>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</si>
  <si>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</si>
  <si>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</si>
  <si>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</si>
  <si>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</si>
  <si>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</si>
  <si>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</si>
  <si>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</si>
  <si>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</si>
  <si>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</si>
  <si>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</si>
  <si>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</si>
  <si>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</si>
  <si>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</si>
  <si>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</si>
  <si>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</si>
  <si>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</si>
  <si>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</si>
  <si>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</si>
  <si>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</si>
  <si>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</si>
  <si>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</si>
  <si>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</si>
  <si>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</si>
  <si>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</si>
  <si>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</si>
  <si>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</si>
  <si>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</si>
  <si>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</si>
  <si>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</si>
  <si>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</si>
  <si>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</si>
  <si>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</si>
  <si>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</si>
  <si>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</si>
  <si>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</si>
  <si>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</si>
  <si>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</si>
  <si>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</si>
  <si>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</si>
  <si>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</si>
  <si>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</si>
  <si>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</si>
  <si>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</si>
  <si>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</si>
  <si>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</si>
  <si>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</si>
  <si>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</si>
  <si>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</si>
  <si>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</si>
  <si>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</si>
  <si>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</si>
  <si>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</si>
  <si>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</si>
  <si>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</si>
  <si>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</si>
  <si>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</si>
  <si>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</si>
  <si>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</si>
  <si>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</si>
  <si>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</si>
  <si>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</si>
  <si>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</si>
  <si>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</si>
  <si>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</si>
  <si>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</si>
  <si>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</si>
  <si>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</si>
  <si>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</si>
  <si>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</si>
  <si>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</si>
  <si>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</si>
  <si>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</si>
  <si>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</si>
  <si>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</si>
  <si>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</si>
  <si>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</si>
  <si>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</si>
  <si>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</si>
  <si>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</si>
  <si>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</si>
  <si>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</si>
  <si>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</si>
  <si>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</si>
  <si>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</si>
  <si>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</si>
  <si>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</si>
  <si>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</si>
  <si>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</si>
  <si>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</si>
  <si>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</si>
  <si>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</si>
  <si>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</si>
  <si>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</si>
  <si>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</si>
  <si>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</si>
  <si>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</si>
  <si>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</si>
  <si>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</si>
  <si>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</si>
  <si>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</si>
  <si>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</si>
  <si>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</si>
  <si>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</si>
  <si>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</si>
  <si>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</si>
  <si>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</si>
  <si>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</si>
  <si>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</si>
  <si>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</si>
  <si>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</si>
  <si>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</si>
  <si>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</si>
  <si>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</si>
  <si>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</si>
  <si>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</si>
  <si>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</si>
  <si>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</si>
  <si>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</si>
  <si>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</si>
  <si>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</si>
  <si>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</si>
  <si>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</si>
  <si>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</si>
  <si>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</si>
  <si>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</si>
  <si>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</si>
  <si>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</si>
  <si>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</si>
  <si>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</si>
  <si>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</si>
  <si>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</si>
  <si>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</si>
  <si>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</si>
  <si>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</si>
  <si>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</si>
  <si>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</si>
  <si>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</si>
  <si>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</si>
  <si>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</si>
  <si>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</si>
  <si>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</si>
  <si>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</si>
  <si>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</si>
  <si>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</si>
  <si>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</si>
  <si>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</si>
  <si>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</si>
  <si>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</si>
  <si>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</si>
  <si>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</si>
  <si>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</si>
  <si>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</si>
  <si>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</si>
  <si>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</si>
  <si>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</si>
  <si>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</si>
  <si>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</si>
  <si>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</si>
  <si>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</si>
  <si>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</si>
  <si>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</si>
  <si>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</si>
  <si>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</si>
  <si>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</si>
  <si>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</si>
  <si>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</si>
  <si>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</si>
  <si>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</si>
  <si>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</si>
  <si>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</si>
  <si>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</si>
  <si>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</si>
  <si>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</si>
  <si>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</si>
  <si>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</si>
  <si>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</si>
  <si>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</si>
  <si>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</si>
  <si>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</si>
  <si>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</si>
  <si>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</si>
  <si>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</si>
  <si>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</si>
  <si>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</si>
  <si>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</si>
  <si>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</si>
  <si>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</si>
  <si>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</si>
  <si>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</si>
  <si>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</si>
  <si>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</si>
  <si>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</si>
  <si>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</si>
  <si>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</si>
  <si>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</si>
  <si>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</si>
  <si>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Անի</t>
  </si>
  <si>
    <t>ì³ñ¹»ÝÇë</t>
  </si>
  <si>
    <t>¶»Õ³Ù³ë³ñ</t>
  </si>
  <si>
    <t>Üáñ³Ï»ñï</t>
  </si>
  <si>
    <t>Ø.Ø³ëñÇÏ</t>
  </si>
  <si>
    <t>²ÏáõÝù</t>
  </si>
  <si>
    <t>Ê³ã³ÕµÛáõñ</t>
  </si>
  <si>
    <t>Èáõë³ÏáõÝù</t>
  </si>
  <si>
    <t>¶»Õ³ù³ñ</t>
  </si>
  <si>
    <t>îáñý³í³Ý</t>
  </si>
  <si>
    <t>ì³Ý¨³Ý</t>
  </si>
  <si>
    <t>Ìáí³Ï</t>
  </si>
  <si>
    <t>Î³ñ×³ÕµÛáõñ</t>
  </si>
  <si>
    <t>È×³í³Ý</t>
  </si>
  <si>
    <t>Ø³ù»ÝÇë</t>
  </si>
  <si>
    <t>²Ëåñ³Óáñ</t>
  </si>
  <si>
    <t>ՀՀ Արագածոտնի մարզ</t>
  </si>
  <si>
    <t>ՀՀ ԱՐՄԱՎԻՐԻ ՄԱՐԶ</t>
  </si>
  <si>
    <t>ՀՀ Գեղարքունիքի  մարզ</t>
  </si>
  <si>
    <t>ՀՀ Կոտայքի մարզ</t>
  </si>
  <si>
    <t>ՀՀ Լոռու մարզ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</si>
  <si>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</si>
  <si>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</si>
  <si>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ՀՀ Վայոց ձորի մարզ</t>
  </si>
  <si>
    <t>4-րդ եռամսյակ 2019թ.</t>
  </si>
  <si>
    <t>ՀՀ  ԱՐԱՐԱՏԻ ՄԱՐԶԻ ՀԱՄԱՅՆՔՆԵՐԻ ՂԵԿԱՎԱՐՆԵՐԻՆ ԵՎ ԱՎԱԳԱՆԻՆԵՐԻՆ 2019 Թ.  4-րդ  ԵՌԱՄՍՅԱԿՈՒՄ ԴԻՄԱԾ ԵՎ ԸՆԴՈՒՆԵԼՈՒԹՅՈՒՆՆԵՐԻՆ ՄԱՍՆԱԿՑԱԾ ՔԱՂԱՔԱՑԻՆԵՐԻ ԹՎԱՔԱՆԱԿԻ</t>
  </si>
  <si>
    <t xml:space="preserve">4 եռամսյակ 2019թ. </t>
  </si>
  <si>
    <t>4-րդ եռամսյակ,   2019թ.</t>
  </si>
  <si>
    <t>4-րդ  եռամսյակ 2019թ.</t>
  </si>
  <si>
    <t>ՀՀ Շիրակի մարզի համայնքների ղեկավարների և ավագանու անդամների կողմից 2019 թվականի չորրորդ եռամսյակում կազմակերպված ընդունելություններին մասնակցած քաղաքացիների թվաքանակի վերաբերյալ</t>
  </si>
  <si>
    <t>ՀՀ Սյունիքի մարզ
 (2019 թվականի 4-րդ եռամսյակ)</t>
  </si>
  <si>
    <t xml:space="preserve">2019 թվականի 4-րդ եռամսյակ </t>
  </si>
  <si>
    <t>4-րդ եռամսյակ  2019թ.</t>
  </si>
  <si>
    <t>ԱՄՓՈՓ ՏԵՂԵԿԱՆՔ   
 2019թ. ՉՈՐՐՈՐԴ ԵՌԱՄՍՅԱԿՈՒՄ 
ՀՀ ՀԱՄԱՅՆՔՆԵՐՈՒՄ ՀԱՄԱՅՆՔԻ ՂԵԿԱՎԱՐԻ ԵՎ ԱՎԱԳԱՆՈՒ ԿՈՂՄԻՑ ԿԱԶՄԱԿԵՐՊՎԱԾ  ԸՆԴՈՒՆԵԼՈՒԹՅՈՒՆՆԵՐԻՆ ՄԱՍՆԱԿՑԱԾ ՔԱՂԱՔԱՑԻՆԵՐԻ ԹՎԱՔԱՆԱԿԻ ՎԵՐԱԲԵՐՅԱԼ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</si>
</sst>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name val="Arial Armenian"/>
      <family val="2"/>
    </font>
    <font>
      <sz val="11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1"/>
      <name val="Arial LatArm"/>
      <family val="2"/>
    </font>
    <font>
      <sz val="10"/>
      <name val="Argosy the Second"/>
      <family val="0"/>
    </font>
    <font>
      <b/>
      <sz val="14"/>
      <name val="GHEA Grapalat"/>
      <family val="3"/>
    </font>
    <font>
      <b/>
      <sz val="12"/>
      <name val="GHEA Mariam"/>
      <family val="3"/>
    </font>
    <font>
      <sz val="12"/>
      <name val="GHEA Mariam"/>
      <family val="3"/>
    </font>
    <font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</cellStyleXfs>
  <cellXfs count="331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0" fontId="20" fillId="0" borderId="10" xfId="64" applyFont="1" applyFill="1" applyBorder="1" applyAlignment="1">
      <alignment horizontal="left" vertical="center" wrapText="1"/>
      <protection/>
    </xf>
    <xf numFmtId="0" fontId="20" fillId="34" borderId="10" xfId="64" applyFont="1" applyFill="1" applyBorder="1" applyAlignment="1">
      <alignment vertical="center" wrapText="1"/>
      <protection/>
    </xf>
    <xf numFmtId="0" fontId="20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4" fillId="0" borderId="10" xfId="56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12" fillId="33" borderId="18" xfId="0" applyFont="1" applyFill="1" applyBorder="1" applyAlignment="1">
      <alignment vertical="center" wrapText="1"/>
    </xf>
    <xf numFmtId="0" fontId="3" fillId="7" borderId="10" xfId="56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8" xfId="0" applyFont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6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33" xfId="65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top" wrapText="1"/>
    </xf>
    <xf numFmtId="0" fontId="4" fillId="33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28" fillId="33" borderId="18" xfId="0" applyFont="1" applyFill="1" applyBorder="1" applyAlignment="1">
      <alignment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7" borderId="28" xfId="56" applyFont="1" applyFill="1" applyBorder="1" applyAlignment="1">
      <alignment horizontal="center" vertical="center" wrapText="1"/>
      <protection/>
    </xf>
    <xf numFmtId="0" fontId="3" fillId="7" borderId="33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31" xfId="56" applyFont="1" applyBorder="1" applyAlignment="1">
      <alignment horizontal="center" vertical="center" wrapText="1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top"/>
    </xf>
    <xf numFmtId="0" fontId="3" fillId="0" borderId="34" xfId="65" applyFont="1" applyFill="1" applyBorder="1" applyAlignment="1">
      <alignment horizontal="center" vertical="center" wrapText="1"/>
      <protection/>
    </xf>
    <xf numFmtId="0" fontId="3" fillId="0" borderId="47" xfId="6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49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8" xfId="0" applyFont="1" applyBorder="1" applyAlignment="1">
      <alignment/>
    </xf>
    <xf numFmtId="0" fontId="64" fillId="33" borderId="10" xfId="56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D15" sqref="D15"/>
    </sheetView>
  </sheetViews>
  <sheetFormatPr defaultColWidth="9.140625" defaultRowHeight="15"/>
  <cols>
    <col min="1" max="1" width="4.140625" style="1" customWidth="1"/>
    <col min="2" max="2" width="18.7109375" style="8" customWidth="1"/>
    <col min="3" max="3" width="14.28125" style="8" customWidth="1"/>
    <col min="4" max="4" width="17.57421875" style="3" customWidth="1"/>
    <col min="5" max="6" width="18.421875" style="3" customWidth="1"/>
    <col min="7" max="7" width="20.00390625" style="3" customWidth="1"/>
    <col min="8" max="8" width="18.7109375" style="3" customWidth="1"/>
    <col min="9" max="16384" width="9.140625" style="8" customWidth="1"/>
  </cols>
  <sheetData>
    <row r="1" spans="1:10" ht="90" customHeight="1">
      <c r="A1" s="229" t="s">
        <v>545</v>
      </c>
      <c r="B1" s="229"/>
      <c r="C1" s="229"/>
      <c r="D1" s="229"/>
      <c r="E1" s="229"/>
      <c r="F1" s="229"/>
      <c r="G1" s="229"/>
      <c r="H1" s="229"/>
      <c r="I1" s="9"/>
      <c r="J1" s="9"/>
    </row>
    <row r="2" spans="1:20" ht="13.5" customHeight="1">
      <c r="A2" s="230" t="s">
        <v>323</v>
      </c>
      <c r="B2" s="233" t="s">
        <v>506</v>
      </c>
      <c r="C2" s="233" t="s">
        <v>324</v>
      </c>
      <c r="D2" s="231" t="s">
        <v>511</v>
      </c>
      <c r="E2" s="232" t="s">
        <v>2</v>
      </c>
      <c r="F2" s="232"/>
      <c r="G2" s="232" t="s">
        <v>3</v>
      </c>
      <c r="H2" s="232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9" customHeight="1">
      <c r="A3" s="230"/>
      <c r="B3" s="234"/>
      <c r="C3" s="234"/>
      <c r="D3" s="231"/>
      <c r="E3" s="232"/>
      <c r="F3" s="232"/>
      <c r="G3" s="232"/>
      <c r="H3" s="23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8.25" customHeight="1">
      <c r="A4" s="230"/>
      <c r="B4" s="235"/>
      <c r="C4" s="235"/>
      <c r="D4" s="231"/>
      <c r="E4" s="2" t="s">
        <v>508</v>
      </c>
      <c r="F4" s="2" t="s">
        <v>509</v>
      </c>
      <c r="G4" s="2" t="s">
        <v>508</v>
      </c>
      <c r="H4" s="2" t="s">
        <v>509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0" customHeight="1">
      <c r="A5" s="94">
        <v>1</v>
      </c>
      <c r="B5" s="19" t="s">
        <v>325</v>
      </c>
      <c r="C5" s="12">
        <v>72</v>
      </c>
      <c r="D5" s="12">
        <v>72</v>
      </c>
      <c r="E5" s="12">
        <v>4392</v>
      </c>
      <c r="F5" s="12">
        <v>4192</v>
      </c>
      <c r="G5" s="12">
        <v>1294</v>
      </c>
      <c r="H5" s="12">
        <v>1095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0" customHeight="1">
      <c r="A6" s="94">
        <v>2</v>
      </c>
      <c r="B6" s="14" t="s">
        <v>326</v>
      </c>
      <c r="C6" s="12">
        <v>95</v>
      </c>
      <c r="D6" s="12">
        <v>94</v>
      </c>
      <c r="E6" s="12">
        <v>8260</v>
      </c>
      <c r="F6" s="12">
        <v>8443</v>
      </c>
      <c r="G6" s="12">
        <v>545</v>
      </c>
      <c r="H6" s="12">
        <v>525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 customHeight="1">
      <c r="A7" s="94">
        <v>3</v>
      </c>
      <c r="B7" s="15" t="s">
        <v>327</v>
      </c>
      <c r="C7" s="12">
        <v>97</v>
      </c>
      <c r="D7" s="12">
        <v>97</v>
      </c>
      <c r="E7" s="12">
        <v>3533</v>
      </c>
      <c r="F7" s="12">
        <v>3534</v>
      </c>
      <c r="G7" s="12">
        <v>506</v>
      </c>
      <c r="H7" s="12">
        <v>508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0" customHeight="1">
      <c r="A8" s="94">
        <v>4</v>
      </c>
      <c r="B8" s="16" t="s">
        <v>94</v>
      </c>
      <c r="C8" s="330">
        <v>57</v>
      </c>
      <c r="D8" s="87">
        <v>57</v>
      </c>
      <c r="E8" s="12">
        <v>2708</v>
      </c>
      <c r="F8" s="12">
        <v>2687</v>
      </c>
      <c r="G8" s="12">
        <v>618</v>
      </c>
      <c r="H8" s="12">
        <v>614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0" customHeight="1">
      <c r="A9" s="94">
        <v>5</v>
      </c>
      <c r="B9" s="18" t="s">
        <v>328</v>
      </c>
      <c r="C9" s="12">
        <v>56</v>
      </c>
      <c r="D9" s="12">
        <v>47</v>
      </c>
      <c r="E9" s="12">
        <v>1607</v>
      </c>
      <c r="F9" s="12">
        <v>1660</v>
      </c>
      <c r="G9" s="12">
        <v>1185</v>
      </c>
      <c r="H9" s="85">
        <v>1186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0" customHeight="1">
      <c r="A10" s="94">
        <v>6</v>
      </c>
      <c r="B10" s="14" t="s">
        <v>302</v>
      </c>
      <c r="C10" s="12">
        <v>42</v>
      </c>
      <c r="D10" s="12">
        <v>42</v>
      </c>
      <c r="E10" s="12">
        <v>2885</v>
      </c>
      <c r="F10" s="12">
        <v>2779</v>
      </c>
      <c r="G10" s="12">
        <v>100</v>
      </c>
      <c r="H10" s="12">
        <v>98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0" customHeight="1">
      <c r="A11" s="94">
        <v>7</v>
      </c>
      <c r="B11" s="14" t="s">
        <v>222</v>
      </c>
      <c r="C11" s="12">
        <v>42</v>
      </c>
      <c r="D11" s="12">
        <v>42</v>
      </c>
      <c r="E11" s="12">
        <v>1873</v>
      </c>
      <c r="F11" s="12">
        <v>1873</v>
      </c>
      <c r="G11" s="86">
        <v>433</v>
      </c>
      <c r="H11" s="86">
        <v>433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 customHeight="1">
      <c r="A12" s="94">
        <v>8</v>
      </c>
      <c r="B12" s="17" t="s">
        <v>181</v>
      </c>
      <c r="C12" s="12">
        <v>8</v>
      </c>
      <c r="D12" s="12">
        <v>8</v>
      </c>
      <c r="E12" s="12">
        <v>796</v>
      </c>
      <c r="F12" s="12">
        <v>725</v>
      </c>
      <c r="G12" s="93">
        <v>0</v>
      </c>
      <c r="H12" s="93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0" customHeight="1">
      <c r="A13" s="94">
        <v>9</v>
      </c>
      <c r="B13" s="18" t="s">
        <v>329</v>
      </c>
      <c r="C13" s="12">
        <v>8</v>
      </c>
      <c r="D13" s="12">
        <v>8</v>
      </c>
      <c r="E13" s="12">
        <v>1848</v>
      </c>
      <c r="F13" s="12">
        <v>1841</v>
      </c>
      <c r="G13" s="12">
        <v>89</v>
      </c>
      <c r="H13" s="12">
        <v>81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0" customHeight="1">
      <c r="A14" s="94">
        <v>10</v>
      </c>
      <c r="B14" s="20" t="s">
        <v>156</v>
      </c>
      <c r="C14" s="12">
        <v>24</v>
      </c>
      <c r="D14" s="12">
        <v>24</v>
      </c>
      <c r="E14" s="12">
        <v>552</v>
      </c>
      <c r="F14" s="12">
        <v>517</v>
      </c>
      <c r="G14" s="12">
        <v>133</v>
      </c>
      <c r="H14" s="12">
        <v>138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6.25" customHeight="1">
      <c r="A15" s="227" t="s">
        <v>170</v>
      </c>
      <c r="B15" s="228"/>
      <c r="C15" s="92">
        <f aca="true" t="shared" si="0" ref="C15:H15">SUM(C5:C14)</f>
        <v>501</v>
      </c>
      <c r="D15" s="92">
        <f t="shared" si="0"/>
        <v>491</v>
      </c>
      <c r="E15" s="92">
        <f t="shared" si="0"/>
        <v>28454</v>
      </c>
      <c r="F15" s="92">
        <f t="shared" si="0"/>
        <v>28251</v>
      </c>
      <c r="G15" s="92">
        <f t="shared" si="0"/>
        <v>4903</v>
      </c>
      <c r="H15" s="92">
        <f t="shared" si="0"/>
        <v>4678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0:20" ht="14.25"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0:20" ht="14.25"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0:20" ht="14.2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4.25">
      <c r="E19" s="3" t="s">
        <v>330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0:20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0:20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0:20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0:20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0:20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0:20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0:20" ht="14.25"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:F15"/>
    </sheetView>
  </sheetViews>
  <sheetFormatPr defaultColWidth="9.140625" defaultRowHeight="15"/>
  <cols>
    <col min="1" max="1" width="6.8515625" style="71" customWidth="1"/>
    <col min="2" max="6" width="25.7109375" style="64" customWidth="1"/>
    <col min="7" max="16384" width="9.140625" style="64" customWidth="1"/>
  </cols>
  <sheetData>
    <row r="1" spans="1:8" ht="40.5" customHeight="1">
      <c r="A1" s="297" t="s">
        <v>535</v>
      </c>
      <c r="B1" s="297"/>
      <c r="C1" s="297"/>
      <c r="D1" s="297"/>
      <c r="E1" s="297"/>
      <c r="F1" s="297"/>
      <c r="G1" s="63"/>
      <c r="H1" s="63"/>
    </row>
    <row r="2" spans="1:8" ht="40.5" customHeight="1" thickBot="1">
      <c r="A2" s="306" t="s">
        <v>543</v>
      </c>
      <c r="B2" s="306"/>
      <c r="C2" s="306"/>
      <c r="D2" s="306"/>
      <c r="E2" s="306"/>
      <c r="F2" s="306"/>
      <c r="G2" s="65"/>
      <c r="H2" s="65"/>
    </row>
    <row r="3" spans="1:8" ht="64.5" customHeight="1">
      <c r="A3" s="308" t="s">
        <v>159</v>
      </c>
      <c r="B3" s="309" t="s">
        <v>1</v>
      </c>
      <c r="C3" s="312" t="s">
        <v>2</v>
      </c>
      <c r="D3" s="313"/>
      <c r="E3" s="316" t="s">
        <v>160</v>
      </c>
      <c r="F3" s="313"/>
      <c r="G3" s="318"/>
      <c r="H3" s="318"/>
    </row>
    <row r="4" spans="1:8" ht="20.25" customHeight="1" thickBot="1">
      <c r="A4" s="243"/>
      <c r="B4" s="310"/>
      <c r="C4" s="314"/>
      <c r="D4" s="315"/>
      <c r="E4" s="317"/>
      <c r="F4" s="315"/>
      <c r="G4" s="307"/>
      <c r="H4" s="307"/>
    </row>
    <row r="5" spans="1:8" ht="54" customHeight="1" thickBot="1">
      <c r="A5" s="244"/>
      <c r="B5" s="311"/>
      <c r="C5" s="100" t="s">
        <v>4</v>
      </c>
      <c r="D5" s="207" t="s">
        <v>510</v>
      </c>
      <c r="E5" s="100" t="s">
        <v>4</v>
      </c>
      <c r="F5" s="207" t="s">
        <v>510</v>
      </c>
      <c r="G5" s="307"/>
      <c r="H5" s="307"/>
    </row>
    <row r="6" spans="1:8" ht="15" customHeight="1" thickBot="1">
      <c r="A6" s="30">
        <v>1</v>
      </c>
      <c r="B6" s="31">
        <v>2</v>
      </c>
      <c r="C6" s="32">
        <v>3</v>
      </c>
      <c r="D6" s="33">
        <v>4</v>
      </c>
      <c r="E6" s="33">
        <v>5</v>
      </c>
      <c r="F6" s="47">
        <v>6</v>
      </c>
      <c r="G6" s="67"/>
      <c r="H6" s="67"/>
    </row>
    <row r="7" spans="1:8" ht="17.25">
      <c r="A7" s="226">
        <v>1</v>
      </c>
      <c r="B7" s="48" t="s">
        <v>161</v>
      </c>
      <c r="C7" s="103">
        <v>243</v>
      </c>
      <c r="D7" s="103">
        <v>243</v>
      </c>
      <c r="E7" s="103">
        <v>9</v>
      </c>
      <c r="F7" s="211">
        <v>9</v>
      </c>
      <c r="G7" s="66"/>
      <c r="H7" s="66"/>
    </row>
    <row r="8" spans="1:8" s="69" customFormat="1" ht="17.25">
      <c r="A8" s="42">
        <v>2</v>
      </c>
      <c r="B8" s="48" t="s">
        <v>162</v>
      </c>
      <c r="C8" s="218">
        <v>224</v>
      </c>
      <c r="D8" s="218">
        <v>224</v>
      </c>
      <c r="E8" s="218">
        <v>2</v>
      </c>
      <c r="F8" s="219">
        <v>1</v>
      </c>
      <c r="G8" s="68"/>
      <c r="H8" s="68"/>
    </row>
    <row r="9" spans="1:8" ht="17.25">
      <c r="A9" s="42">
        <v>3</v>
      </c>
      <c r="B9" s="48" t="s">
        <v>163</v>
      </c>
      <c r="C9" s="218">
        <v>53</v>
      </c>
      <c r="D9" s="108">
        <v>53</v>
      </c>
      <c r="E9" s="108">
        <v>0</v>
      </c>
      <c r="F9" s="212">
        <v>0</v>
      </c>
      <c r="G9" s="66"/>
      <c r="H9" s="66"/>
    </row>
    <row r="10" spans="1:8" s="69" customFormat="1" ht="17.25">
      <c r="A10" s="74">
        <v>4</v>
      </c>
      <c r="B10" s="48" t="s">
        <v>164</v>
      </c>
      <c r="C10" s="110">
        <v>134</v>
      </c>
      <c r="D10" s="110">
        <v>134</v>
      </c>
      <c r="E10" s="110">
        <v>0</v>
      </c>
      <c r="F10" s="220">
        <v>0</v>
      </c>
      <c r="G10" s="68"/>
      <c r="H10" s="68"/>
    </row>
    <row r="11" spans="1:8" ht="17.25">
      <c r="A11" s="74">
        <v>5</v>
      </c>
      <c r="B11" s="48" t="s">
        <v>166</v>
      </c>
      <c r="C11" s="221">
        <v>425</v>
      </c>
      <c r="D11" s="221">
        <v>425</v>
      </c>
      <c r="E11" s="221">
        <v>9</v>
      </c>
      <c r="F11" s="222">
        <v>9</v>
      </c>
      <c r="G11" s="66"/>
      <c r="H11" s="66"/>
    </row>
    <row r="12" spans="1:8" s="69" customFormat="1" ht="17.25">
      <c r="A12" s="74">
        <v>6</v>
      </c>
      <c r="B12" s="48" t="s">
        <v>167</v>
      </c>
      <c r="C12" s="110">
        <v>504</v>
      </c>
      <c r="D12" s="110">
        <v>504</v>
      </c>
      <c r="E12" s="110">
        <v>34</v>
      </c>
      <c r="F12" s="220">
        <v>34</v>
      </c>
      <c r="G12" s="68"/>
      <c r="H12" s="68"/>
    </row>
    <row r="13" spans="1:8" s="69" customFormat="1" ht="17.25">
      <c r="A13" s="74">
        <v>7</v>
      </c>
      <c r="B13" s="48" t="s">
        <v>168</v>
      </c>
      <c r="C13" s="221">
        <v>209</v>
      </c>
      <c r="D13" s="221">
        <v>202</v>
      </c>
      <c r="E13" s="221">
        <v>35</v>
      </c>
      <c r="F13" s="222">
        <v>28</v>
      </c>
      <c r="G13" s="68"/>
      <c r="H13" s="68"/>
    </row>
    <row r="14" spans="1:8" s="69" customFormat="1" ht="17.25">
      <c r="A14" s="74">
        <v>8</v>
      </c>
      <c r="B14" s="91" t="s">
        <v>169</v>
      </c>
      <c r="C14" s="221">
        <v>56</v>
      </c>
      <c r="D14" s="221">
        <v>56</v>
      </c>
      <c r="E14" s="221">
        <v>0</v>
      </c>
      <c r="F14" s="222">
        <v>0</v>
      </c>
      <c r="G14" s="68"/>
      <c r="H14" s="68"/>
    </row>
    <row r="15" spans="1:8" s="69" customFormat="1" ht="17.25">
      <c r="A15" s="88"/>
      <c r="B15" s="223" t="s">
        <v>170</v>
      </c>
      <c r="C15" s="223">
        <f>SUM(C7:C14)</f>
        <v>1848</v>
      </c>
      <c r="D15" s="223">
        <f>SUM(D7:D14)</f>
        <v>1841</v>
      </c>
      <c r="E15" s="223">
        <f>SUM(E7:E14)</f>
        <v>89</v>
      </c>
      <c r="F15" s="223">
        <f>SUM(F7:F14)</f>
        <v>81</v>
      </c>
      <c r="G15" s="68"/>
      <c r="H15" s="68"/>
    </row>
    <row r="16" spans="1:6" ht="13.5">
      <c r="A16" s="70"/>
      <c r="B16" s="66"/>
      <c r="C16" s="66"/>
      <c r="D16" s="66"/>
      <c r="E16" s="66"/>
      <c r="F16" s="66"/>
    </row>
    <row r="17" spans="1:6" ht="13.5">
      <c r="A17" s="70"/>
      <c r="B17" s="66"/>
      <c r="C17" s="66"/>
      <c r="D17" s="66" t="s">
        <v>158</v>
      </c>
      <c r="E17" s="66"/>
      <c r="F17" s="66"/>
    </row>
  </sheetData>
  <sheetProtection/>
  <mergeCells count="9">
    <mergeCell ref="A1:F1"/>
    <mergeCell ref="A2:F2"/>
    <mergeCell ref="G4:G5"/>
    <mergeCell ref="H4:H5"/>
    <mergeCell ref="A3:A5"/>
    <mergeCell ref="B3:B5"/>
    <mergeCell ref="C3:D4"/>
    <mergeCell ref="E3:F4"/>
    <mergeCell ref="G3:H3"/>
  </mergeCells>
  <printOptions/>
  <pageMargins left="0.27" right="0.3" top="0.51" bottom="0.75" header="0.3" footer="0.3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B36:C36"/>
    </sheetView>
  </sheetViews>
  <sheetFormatPr defaultColWidth="9.140625" defaultRowHeight="15"/>
  <cols>
    <col min="1" max="1" width="4.421875" style="217" customWidth="1"/>
    <col min="2" max="2" width="22.00390625" style="58" customWidth="1"/>
    <col min="3" max="3" width="22.8515625" style="58" customWidth="1"/>
    <col min="4" max="4" width="23.7109375" style="58" customWidth="1"/>
    <col min="5" max="5" width="25.7109375" style="58" customWidth="1"/>
    <col min="6" max="6" width="23.140625" style="58" customWidth="1"/>
    <col min="7" max="16384" width="9.140625" style="58" customWidth="1"/>
  </cols>
  <sheetData>
    <row r="1" spans="1:256" s="95" customFormat="1" ht="23.25" customHeight="1">
      <c r="A1" s="297" t="s">
        <v>533</v>
      </c>
      <c r="B1" s="297"/>
      <c r="C1" s="297"/>
      <c r="D1" s="297"/>
      <c r="E1" s="297"/>
      <c r="F1" s="29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95" customFormat="1" ht="37.5" customHeight="1">
      <c r="A2" s="297" t="s">
        <v>534</v>
      </c>
      <c r="B2" s="297"/>
      <c r="C2" s="297"/>
      <c r="D2" s="297"/>
      <c r="E2" s="297"/>
      <c r="F2" s="297"/>
      <c r="G2" s="205"/>
      <c r="H2" s="205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95" customFormat="1" ht="24" customHeight="1" thickBot="1">
      <c r="A3" s="306" t="s">
        <v>536</v>
      </c>
      <c r="B3" s="306"/>
      <c r="C3" s="306"/>
      <c r="D3" s="306"/>
      <c r="E3" s="306"/>
      <c r="F3" s="306"/>
      <c r="G3" s="97"/>
      <c r="H3" s="9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95" customFormat="1" ht="37.5" customHeight="1">
      <c r="A4" s="321" t="s">
        <v>499</v>
      </c>
      <c r="B4" s="321" t="s">
        <v>1</v>
      </c>
      <c r="C4" s="312" t="s">
        <v>2</v>
      </c>
      <c r="D4" s="313"/>
      <c r="E4" s="312" t="s">
        <v>3</v>
      </c>
      <c r="F4" s="313"/>
      <c r="G4" s="319"/>
      <c r="H4" s="31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95" customFormat="1" ht="37.5" customHeight="1" thickBot="1">
      <c r="A5" s="322"/>
      <c r="B5" s="322"/>
      <c r="C5" s="324"/>
      <c r="D5" s="325"/>
      <c r="E5" s="324"/>
      <c r="F5" s="325"/>
      <c r="G5" s="320"/>
      <c r="H5" s="32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95" customFormat="1" ht="37.5" customHeight="1" thickBot="1">
      <c r="A6" s="323"/>
      <c r="B6" s="323"/>
      <c r="C6" s="100" t="s">
        <v>4</v>
      </c>
      <c r="D6" s="207" t="s">
        <v>5</v>
      </c>
      <c r="E6" s="207" t="s">
        <v>4</v>
      </c>
      <c r="F6" s="208" t="s">
        <v>5</v>
      </c>
      <c r="G6" s="320"/>
      <c r="H6" s="320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95" customFormat="1" ht="12" customHeight="1" thickBot="1">
      <c r="A7" s="30">
        <v>1</v>
      </c>
      <c r="B7" s="31">
        <v>2</v>
      </c>
      <c r="C7" s="32">
        <v>3</v>
      </c>
      <c r="D7" s="33">
        <v>4</v>
      </c>
      <c r="E7" s="33">
        <v>5</v>
      </c>
      <c r="F7" s="47">
        <v>6</v>
      </c>
      <c r="G7" s="209"/>
      <c r="H7" s="20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95" customFormat="1" ht="22.5" customHeight="1">
      <c r="A8" s="34">
        <v>1</v>
      </c>
      <c r="B8" s="210" t="s">
        <v>132</v>
      </c>
      <c r="C8" s="103">
        <v>85</v>
      </c>
      <c r="D8" s="103">
        <v>60</v>
      </c>
      <c r="E8" s="103">
        <v>18</v>
      </c>
      <c r="F8" s="211">
        <v>35</v>
      </c>
      <c r="G8" s="206"/>
      <c r="H8" s="206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95" customFormat="1" ht="22.5" customHeight="1">
      <c r="A9" s="107">
        <v>2</v>
      </c>
      <c r="B9" s="210" t="s">
        <v>133</v>
      </c>
      <c r="C9" s="108">
        <v>125</v>
      </c>
      <c r="D9" s="108">
        <v>120</v>
      </c>
      <c r="E9" s="108">
        <v>22</v>
      </c>
      <c r="F9" s="212">
        <v>11</v>
      </c>
      <c r="G9" s="206"/>
      <c r="H9" s="206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95" customFormat="1" ht="22.5" customHeight="1">
      <c r="A10" s="107">
        <v>3</v>
      </c>
      <c r="B10" s="210" t="s">
        <v>134</v>
      </c>
      <c r="C10" s="108">
        <v>55</v>
      </c>
      <c r="D10" s="108">
        <v>64</v>
      </c>
      <c r="E10" s="108">
        <v>15</v>
      </c>
      <c r="F10" s="212">
        <v>10</v>
      </c>
      <c r="G10" s="206"/>
      <c r="H10" s="206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95" customFormat="1" ht="22.5" customHeight="1">
      <c r="A11" s="34">
        <v>4</v>
      </c>
      <c r="B11" s="210" t="s">
        <v>135</v>
      </c>
      <c r="C11" s="108">
        <v>60</v>
      </c>
      <c r="D11" s="108">
        <v>71</v>
      </c>
      <c r="E11" s="108">
        <v>10</v>
      </c>
      <c r="F11" s="212">
        <v>9</v>
      </c>
      <c r="G11" s="206"/>
      <c r="H11" s="206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95" customFormat="1" ht="22.5" customHeight="1">
      <c r="A12" s="107">
        <v>5</v>
      </c>
      <c r="B12" s="210" t="s">
        <v>136</v>
      </c>
      <c r="C12" s="108">
        <v>5</v>
      </c>
      <c r="D12" s="108">
        <v>5</v>
      </c>
      <c r="E12" s="108">
        <v>3</v>
      </c>
      <c r="F12" s="212">
        <v>8</v>
      </c>
      <c r="G12" s="206"/>
      <c r="H12" s="206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95" customFormat="1" ht="22.5" customHeight="1">
      <c r="A13" s="107">
        <v>6</v>
      </c>
      <c r="B13" s="210" t="s">
        <v>137</v>
      </c>
      <c r="C13" s="108">
        <v>30</v>
      </c>
      <c r="D13" s="108">
        <v>20</v>
      </c>
      <c r="E13" s="108">
        <v>5</v>
      </c>
      <c r="F13" s="212">
        <v>1</v>
      </c>
      <c r="G13" s="206"/>
      <c r="H13" s="20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95" customFormat="1" ht="22.5" customHeight="1">
      <c r="A14" s="34">
        <v>7</v>
      </c>
      <c r="B14" s="210" t="s">
        <v>138</v>
      </c>
      <c r="C14" s="108">
        <v>31</v>
      </c>
      <c r="D14" s="108">
        <v>15</v>
      </c>
      <c r="E14" s="108">
        <v>8</v>
      </c>
      <c r="F14" s="212">
        <v>5</v>
      </c>
      <c r="G14" s="206"/>
      <c r="H14" s="206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95" customFormat="1" ht="22.5" customHeight="1">
      <c r="A15" s="107">
        <v>8</v>
      </c>
      <c r="B15" s="210" t="s">
        <v>139</v>
      </c>
      <c r="C15" s="108">
        <v>10</v>
      </c>
      <c r="D15" s="108">
        <v>5</v>
      </c>
      <c r="E15" s="108">
        <v>2</v>
      </c>
      <c r="F15" s="212">
        <v>2</v>
      </c>
      <c r="G15" s="206"/>
      <c r="H15" s="206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95" customFormat="1" ht="22.5" customHeight="1">
      <c r="A16" s="107">
        <v>9</v>
      </c>
      <c r="B16" s="210" t="s">
        <v>140</v>
      </c>
      <c r="C16" s="108">
        <v>7</v>
      </c>
      <c r="D16" s="108">
        <v>6</v>
      </c>
      <c r="E16" s="108">
        <v>5</v>
      </c>
      <c r="F16" s="212">
        <v>0</v>
      </c>
      <c r="G16" s="206"/>
      <c r="H16" s="206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95" customFormat="1" ht="22.5" customHeight="1">
      <c r="A17" s="34">
        <v>10</v>
      </c>
      <c r="B17" s="210" t="s">
        <v>141</v>
      </c>
      <c r="C17" s="108">
        <v>15</v>
      </c>
      <c r="D17" s="108">
        <v>21</v>
      </c>
      <c r="E17" s="108">
        <v>5</v>
      </c>
      <c r="F17" s="212">
        <v>3</v>
      </c>
      <c r="G17" s="206"/>
      <c r="H17" s="206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95" customFormat="1" ht="22.5" customHeight="1">
      <c r="A18" s="107">
        <v>11</v>
      </c>
      <c r="B18" s="210" t="s">
        <v>142</v>
      </c>
      <c r="C18" s="108">
        <v>13</v>
      </c>
      <c r="D18" s="108">
        <v>10</v>
      </c>
      <c r="E18" s="108">
        <v>2</v>
      </c>
      <c r="F18" s="212">
        <v>2</v>
      </c>
      <c r="G18" s="206"/>
      <c r="H18" s="206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95" customFormat="1" ht="22.5" customHeight="1">
      <c r="A19" s="107">
        <v>12</v>
      </c>
      <c r="B19" s="210" t="s">
        <v>143</v>
      </c>
      <c r="C19" s="108">
        <v>7</v>
      </c>
      <c r="D19" s="108">
        <v>6</v>
      </c>
      <c r="E19" s="108">
        <v>6</v>
      </c>
      <c r="F19" s="212">
        <v>0</v>
      </c>
      <c r="G19" s="206"/>
      <c r="H19" s="206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s="95" customFormat="1" ht="22.5" customHeight="1">
      <c r="A20" s="34">
        <v>13</v>
      </c>
      <c r="B20" s="210" t="s">
        <v>144</v>
      </c>
      <c r="C20" s="108">
        <v>8</v>
      </c>
      <c r="D20" s="108">
        <v>4</v>
      </c>
      <c r="E20" s="108">
        <v>3</v>
      </c>
      <c r="F20" s="212">
        <v>5</v>
      </c>
      <c r="G20" s="206"/>
      <c r="H20" s="206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95" customFormat="1" ht="22.5" customHeight="1">
      <c r="A21" s="107">
        <v>14</v>
      </c>
      <c r="B21" s="210" t="s">
        <v>145</v>
      </c>
      <c r="C21" s="108">
        <v>5</v>
      </c>
      <c r="D21" s="108">
        <v>10</v>
      </c>
      <c r="E21" s="108">
        <v>0</v>
      </c>
      <c r="F21" s="212">
        <v>1</v>
      </c>
      <c r="G21" s="206"/>
      <c r="H21" s="206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95" customFormat="1" ht="22.5" customHeight="1">
      <c r="A22" s="107">
        <v>15</v>
      </c>
      <c r="B22" s="210" t="s">
        <v>146</v>
      </c>
      <c r="C22" s="108">
        <v>12</v>
      </c>
      <c r="D22" s="108">
        <v>9</v>
      </c>
      <c r="E22" s="108">
        <v>5</v>
      </c>
      <c r="F22" s="212">
        <v>2</v>
      </c>
      <c r="G22" s="206"/>
      <c r="H22" s="206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95" customFormat="1" ht="22.5" customHeight="1">
      <c r="A23" s="34">
        <v>16</v>
      </c>
      <c r="B23" s="210" t="s">
        <v>147</v>
      </c>
      <c r="C23" s="108">
        <v>3</v>
      </c>
      <c r="D23" s="108">
        <v>5</v>
      </c>
      <c r="E23" s="108">
        <v>0</v>
      </c>
      <c r="F23" s="212">
        <v>1</v>
      </c>
      <c r="G23" s="206"/>
      <c r="H23" s="206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95" customFormat="1" ht="22.5" customHeight="1">
      <c r="A24" s="107">
        <v>17</v>
      </c>
      <c r="B24" s="210" t="s">
        <v>148</v>
      </c>
      <c r="C24" s="108">
        <v>9</v>
      </c>
      <c r="D24" s="108">
        <v>7</v>
      </c>
      <c r="E24" s="108">
        <v>2</v>
      </c>
      <c r="F24" s="212">
        <v>0</v>
      </c>
      <c r="G24" s="206"/>
      <c r="H24" s="206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95" customFormat="1" ht="22.5" customHeight="1">
      <c r="A25" s="107">
        <v>18</v>
      </c>
      <c r="B25" s="210" t="s">
        <v>149</v>
      </c>
      <c r="C25" s="108">
        <v>4</v>
      </c>
      <c r="D25" s="108">
        <v>2</v>
      </c>
      <c r="E25" s="108">
        <v>1</v>
      </c>
      <c r="F25" s="212">
        <v>5</v>
      </c>
      <c r="G25" s="206"/>
      <c r="H25" s="20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95" customFormat="1" ht="17.25" customHeight="1">
      <c r="A26" s="34">
        <v>19</v>
      </c>
      <c r="B26" s="210" t="s">
        <v>150</v>
      </c>
      <c r="C26" s="108">
        <v>11</v>
      </c>
      <c r="D26" s="108">
        <v>9</v>
      </c>
      <c r="E26" s="108">
        <v>2</v>
      </c>
      <c r="F26" s="212">
        <v>3</v>
      </c>
      <c r="G26" s="206"/>
      <c r="H26" s="206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95" customFormat="1" ht="15.75" customHeight="1">
      <c r="A27" s="107">
        <v>20</v>
      </c>
      <c r="B27" s="210" t="s">
        <v>151</v>
      </c>
      <c r="C27" s="108">
        <v>4</v>
      </c>
      <c r="D27" s="108">
        <v>5</v>
      </c>
      <c r="E27" s="108">
        <v>0</v>
      </c>
      <c r="F27" s="212">
        <v>2</v>
      </c>
      <c r="G27" s="206"/>
      <c r="H27" s="206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95" customFormat="1" ht="20.25" customHeight="1">
      <c r="A28" s="107">
        <v>21</v>
      </c>
      <c r="B28" s="210" t="s">
        <v>152</v>
      </c>
      <c r="C28" s="108">
        <v>2</v>
      </c>
      <c r="D28" s="108">
        <v>1</v>
      </c>
      <c r="E28" s="108">
        <v>5</v>
      </c>
      <c r="F28" s="212">
        <v>4</v>
      </c>
      <c r="G28" s="206"/>
      <c r="H28" s="206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95" customFormat="1" ht="20.25" customHeight="1">
      <c r="A29" s="34">
        <v>22</v>
      </c>
      <c r="B29" s="210" t="s">
        <v>153</v>
      </c>
      <c r="C29" s="108">
        <v>8</v>
      </c>
      <c r="D29" s="108">
        <v>11</v>
      </c>
      <c r="E29" s="108">
        <v>6</v>
      </c>
      <c r="F29" s="212">
        <v>15</v>
      </c>
      <c r="G29" s="206"/>
      <c r="H29" s="206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95" customFormat="1" ht="17.25" customHeight="1">
      <c r="A30" s="107">
        <v>23</v>
      </c>
      <c r="B30" s="210" t="s">
        <v>154</v>
      </c>
      <c r="C30" s="108">
        <v>31</v>
      </c>
      <c r="D30" s="108">
        <v>30</v>
      </c>
      <c r="E30" s="108">
        <v>3</v>
      </c>
      <c r="F30" s="212">
        <v>6</v>
      </c>
      <c r="G30" s="206"/>
      <c r="H30" s="206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95" customFormat="1" ht="22.5" customHeight="1" thickBot="1">
      <c r="A31" s="107">
        <v>24</v>
      </c>
      <c r="B31" s="210" t="s">
        <v>155</v>
      </c>
      <c r="C31" s="108">
        <v>12</v>
      </c>
      <c r="D31" s="108">
        <v>21</v>
      </c>
      <c r="E31" s="108">
        <v>5</v>
      </c>
      <c r="F31" s="212">
        <v>8</v>
      </c>
      <c r="G31" s="206"/>
      <c r="H31" s="206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95" customFormat="1" ht="24.75" customHeight="1" thickBot="1">
      <c r="A32" s="213"/>
      <c r="B32" s="214" t="s">
        <v>157</v>
      </c>
      <c r="C32" s="215">
        <f>SUM(C8:C31)</f>
        <v>552</v>
      </c>
      <c r="D32" s="215">
        <f>SUM(D8:D31)</f>
        <v>517</v>
      </c>
      <c r="E32" s="215">
        <f>SUM(E8:E31)</f>
        <v>133</v>
      </c>
      <c r="F32" s="215">
        <f>SUM(F8:F31)</f>
        <v>138</v>
      </c>
      <c r="G32" s="206"/>
      <c r="H32" s="206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95" customFormat="1" ht="37.5" customHeight="1">
      <c r="A33" s="216"/>
      <c r="B33" s="206"/>
      <c r="C33" s="206"/>
      <c r="D33" s="206"/>
      <c r="E33" s="206"/>
      <c r="F33" s="206"/>
      <c r="G33" s="206"/>
      <c r="H33" s="206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95" customFormat="1" ht="37.5" customHeight="1">
      <c r="A34" s="216"/>
      <c r="B34" s="206"/>
      <c r="C34" s="206"/>
      <c r="D34" s="206" t="s">
        <v>158</v>
      </c>
      <c r="E34" s="206"/>
      <c r="F34" s="206"/>
      <c r="G34" s="206"/>
      <c r="H34" s="206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95" customFormat="1" ht="37.5" customHeight="1">
      <c r="A35" s="217"/>
      <c r="B35" s="58"/>
      <c r="C35" s="58"/>
      <c r="D35" s="58"/>
      <c r="E35" s="58"/>
      <c r="F35" s="58"/>
      <c r="G35" s="206"/>
      <c r="H35" s="206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95" customFormat="1" ht="37.5" customHeight="1">
      <c r="A36" s="217"/>
      <c r="B36" s="58"/>
      <c r="C36" s="58"/>
      <c r="D36" s="58"/>
      <c r="E36" s="58"/>
      <c r="F36" s="58"/>
      <c r="G36" s="206"/>
      <c r="H36" s="206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95" customFormat="1" ht="37.5" customHeight="1">
      <c r="A37" s="217"/>
      <c r="B37" s="58"/>
      <c r="C37" s="58"/>
      <c r="D37" s="58"/>
      <c r="E37" s="58"/>
      <c r="F37" s="58"/>
      <c r="G37" s="206"/>
      <c r="H37" s="206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95" customFormat="1" ht="37.5" customHeight="1">
      <c r="A38" s="217"/>
      <c r="B38" s="58"/>
      <c r="C38" s="58"/>
      <c r="D38" s="58"/>
      <c r="E38" s="58"/>
      <c r="F38" s="58"/>
      <c r="G38" s="206"/>
      <c r="H38" s="206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95" customFormat="1" ht="37.5" customHeight="1">
      <c r="A39" s="217"/>
      <c r="B39" s="58"/>
      <c r="C39" s="58"/>
      <c r="D39" s="58"/>
      <c r="E39" s="58"/>
      <c r="F39" s="58"/>
      <c r="G39" s="206"/>
      <c r="H39" s="206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95" customFormat="1" ht="37.5" customHeight="1">
      <c r="A40" s="217"/>
      <c r="B40" s="58"/>
      <c r="C40" s="58"/>
      <c r="D40" s="58"/>
      <c r="E40" s="58"/>
      <c r="F40" s="58"/>
      <c r="G40" s="206"/>
      <c r="H40" s="206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95" customFormat="1" ht="37.5" customHeight="1">
      <c r="A41" s="217"/>
      <c r="B41" s="58"/>
      <c r="C41" s="58"/>
      <c r="D41" s="58"/>
      <c r="E41" s="58"/>
      <c r="F41" s="58"/>
      <c r="G41" s="206"/>
      <c r="H41" s="206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95" customFormat="1" ht="37.5" customHeight="1">
      <c r="A42" s="217"/>
      <c r="B42" s="58"/>
      <c r="C42" s="58"/>
      <c r="D42" s="58"/>
      <c r="E42" s="58"/>
      <c r="F42" s="58"/>
      <c r="G42" s="206"/>
      <c r="H42" s="206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95" customFormat="1" ht="37.5" customHeight="1">
      <c r="A43" s="217"/>
      <c r="B43" s="58"/>
      <c r="C43" s="58"/>
      <c r="D43" s="58"/>
      <c r="E43" s="58"/>
      <c r="F43" s="58"/>
      <c r="G43" s="206"/>
      <c r="H43" s="206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95" customFormat="1" ht="37.5" customHeight="1">
      <c r="A44" s="217"/>
      <c r="B44" s="58"/>
      <c r="C44" s="58"/>
      <c r="D44" s="58"/>
      <c r="E44" s="58"/>
      <c r="F44" s="58"/>
      <c r="G44" s="206"/>
      <c r="H44" s="206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95" customFormat="1" ht="37.5" customHeight="1">
      <c r="A45" s="217"/>
      <c r="B45" s="58"/>
      <c r="C45" s="58"/>
      <c r="D45" s="58"/>
      <c r="E45" s="58"/>
      <c r="F45" s="58"/>
      <c r="G45" s="206"/>
      <c r="H45" s="206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95" customFormat="1" ht="37.5" customHeight="1">
      <c r="A46" s="217"/>
      <c r="B46" s="58"/>
      <c r="C46" s="58"/>
      <c r="D46" s="58"/>
      <c r="E46" s="58"/>
      <c r="F46" s="58"/>
      <c r="G46" s="206"/>
      <c r="H46" s="206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95" customFormat="1" ht="37.5" customHeight="1">
      <c r="A47" s="217"/>
      <c r="B47" s="58"/>
      <c r="C47" s="58"/>
      <c r="D47" s="58"/>
      <c r="E47" s="58"/>
      <c r="F47" s="58"/>
      <c r="G47" s="206"/>
      <c r="H47" s="206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95" customFormat="1" ht="37.5" customHeight="1">
      <c r="A48" s="217"/>
      <c r="B48" s="58"/>
      <c r="C48" s="58"/>
      <c r="D48" s="58"/>
      <c r="E48" s="58"/>
      <c r="F48" s="58"/>
      <c r="G48" s="206"/>
      <c r="H48" s="206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17" right="0.18" top="0.17" bottom="0.3" header="0.2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9.140625" defaultRowHeight="15"/>
  <cols>
    <col min="1" max="1" width="6.8515625" style="56" customWidth="1"/>
    <col min="2" max="6" width="25.7109375" style="56" customWidth="1"/>
    <col min="7" max="16384" width="9.140625" style="56" customWidth="1"/>
  </cols>
  <sheetData>
    <row r="1" spans="1:6" ht="19.5" customHeight="1">
      <c r="A1" s="238" t="s">
        <v>528</v>
      </c>
      <c r="B1" s="238"/>
      <c r="C1" s="238"/>
      <c r="D1" s="238"/>
      <c r="E1" s="238"/>
      <c r="F1" s="238"/>
    </row>
    <row r="2" spans="1:6" ht="21.75" customHeight="1">
      <c r="A2" s="238" t="s">
        <v>536</v>
      </c>
      <c r="B2" s="238"/>
      <c r="C2" s="238"/>
      <c r="D2" s="238"/>
      <c r="E2" s="238"/>
      <c r="F2" s="238"/>
    </row>
    <row r="3" spans="1:6" ht="33.75" customHeight="1">
      <c r="A3" s="239" t="s">
        <v>0</v>
      </c>
      <c r="B3" s="239" t="s">
        <v>1</v>
      </c>
      <c r="C3" s="239" t="s">
        <v>2</v>
      </c>
      <c r="D3" s="239"/>
      <c r="E3" s="239" t="s">
        <v>3</v>
      </c>
      <c r="F3" s="239"/>
    </row>
    <row r="4" spans="1:6" ht="57" customHeight="1">
      <c r="A4" s="239"/>
      <c r="B4" s="239"/>
      <c r="C4" s="224" t="s">
        <v>4</v>
      </c>
      <c r="D4" s="224" t="s">
        <v>5</v>
      </c>
      <c r="E4" s="224" t="s">
        <v>4</v>
      </c>
      <c r="F4" s="224" t="s">
        <v>5</v>
      </c>
    </row>
    <row r="5" spans="1:6" ht="20.25" customHeight="1">
      <c r="A5" s="224">
        <v>1</v>
      </c>
      <c r="B5" s="224">
        <v>2</v>
      </c>
      <c r="C5" s="224">
        <v>3</v>
      </c>
      <c r="D5" s="224">
        <v>4</v>
      </c>
      <c r="E5" s="224">
        <v>5</v>
      </c>
      <c r="F5" s="224">
        <v>6</v>
      </c>
    </row>
    <row r="6" spans="1:6" ht="26.25" customHeight="1">
      <c r="A6" s="224">
        <v>1</v>
      </c>
      <c r="B6" s="224" t="s">
        <v>6</v>
      </c>
      <c r="C6" s="28">
        <v>192</v>
      </c>
      <c r="D6" s="28">
        <v>192</v>
      </c>
      <c r="E6" s="28">
        <v>20</v>
      </c>
      <c r="F6" s="28">
        <v>20</v>
      </c>
    </row>
    <row r="7" spans="1:6" ht="26.25" customHeight="1">
      <c r="A7" s="224">
        <v>2</v>
      </c>
      <c r="B7" s="224" t="s">
        <v>7</v>
      </c>
      <c r="C7" s="76">
        <v>118</v>
      </c>
      <c r="D7" s="76">
        <v>109</v>
      </c>
      <c r="E7" s="76">
        <v>25</v>
      </c>
      <c r="F7" s="76">
        <v>20</v>
      </c>
    </row>
    <row r="8" spans="1:6" ht="26.25" customHeight="1">
      <c r="A8" s="224">
        <v>3</v>
      </c>
      <c r="B8" s="224" t="s">
        <v>8</v>
      </c>
      <c r="C8" s="76">
        <v>26</v>
      </c>
      <c r="D8" s="76">
        <v>25</v>
      </c>
      <c r="E8" s="76">
        <v>8</v>
      </c>
      <c r="F8" s="76">
        <v>8</v>
      </c>
    </row>
    <row r="9" spans="1:6" ht="26.25" customHeight="1">
      <c r="A9" s="224">
        <v>4</v>
      </c>
      <c r="B9" s="224" t="s">
        <v>9</v>
      </c>
      <c r="C9" s="76">
        <v>93</v>
      </c>
      <c r="D9" s="76">
        <v>88</v>
      </c>
      <c r="E9" s="76">
        <v>41</v>
      </c>
      <c r="F9" s="76">
        <v>36</v>
      </c>
    </row>
    <row r="10" spans="1:6" ht="26.25" customHeight="1">
      <c r="A10" s="224">
        <v>5</v>
      </c>
      <c r="B10" s="224" t="s">
        <v>10</v>
      </c>
      <c r="C10" s="76">
        <v>7</v>
      </c>
      <c r="D10" s="76">
        <v>7</v>
      </c>
      <c r="E10" s="76" t="s">
        <v>17</v>
      </c>
      <c r="F10" s="76" t="s">
        <v>17</v>
      </c>
    </row>
    <row r="11" spans="1:6" ht="26.25" customHeight="1">
      <c r="A11" s="224">
        <v>6</v>
      </c>
      <c r="B11" s="224" t="s">
        <v>11</v>
      </c>
      <c r="C11" s="76">
        <v>81</v>
      </c>
      <c r="D11" s="76">
        <v>78</v>
      </c>
      <c r="E11" s="76">
        <v>24</v>
      </c>
      <c r="F11" s="76">
        <v>20</v>
      </c>
    </row>
    <row r="12" spans="1:6" ht="26.25" customHeight="1">
      <c r="A12" s="224">
        <v>7</v>
      </c>
      <c r="B12" s="224" t="s">
        <v>12</v>
      </c>
      <c r="C12" s="76">
        <v>135</v>
      </c>
      <c r="D12" s="76">
        <v>131</v>
      </c>
      <c r="E12" s="76">
        <v>58</v>
      </c>
      <c r="F12" s="76">
        <v>52</v>
      </c>
    </row>
    <row r="13" spans="1:6" ht="26.25" customHeight="1">
      <c r="A13" s="224">
        <v>8</v>
      </c>
      <c r="B13" s="224" t="s">
        <v>13</v>
      </c>
      <c r="C13" s="76">
        <v>26</v>
      </c>
      <c r="D13" s="76">
        <v>23</v>
      </c>
      <c r="E13" s="76">
        <v>6</v>
      </c>
      <c r="F13" s="76">
        <v>6</v>
      </c>
    </row>
    <row r="14" spans="1:6" ht="26.25" customHeight="1">
      <c r="A14" s="224">
        <v>9</v>
      </c>
      <c r="B14" s="224" t="s">
        <v>14</v>
      </c>
      <c r="C14" s="76">
        <v>68</v>
      </c>
      <c r="D14" s="76">
        <v>66</v>
      </c>
      <c r="E14" s="76">
        <v>27</v>
      </c>
      <c r="F14" s="76">
        <v>22</v>
      </c>
    </row>
    <row r="15" spans="1:6" ht="26.25" customHeight="1">
      <c r="A15" s="224">
        <v>10</v>
      </c>
      <c r="B15" s="224" t="s">
        <v>15</v>
      </c>
      <c r="C15" s="77">
        <v>85</v>
      </c>
      <c r="D15" s="77">
        <v>83</v>
      </c>
      <c r="E15" s="77">
        <v>53</v>
      </c>
      <c r="F15" s="77">
        <v>44</v>
      </c>
    </row>
    <row r="16" spans="1:6" ht="26.25" customHeight="1">
      <c r="A16" s="224">
        <v>11</v>
      </c>
      <c r="B16" s="224" t="s">
        <v>16</v>
      </c>
      <c r="C16" s="76">
        <v>9</v>
      </c>
      <c r="D16" s="76">
        <v>9</v>
      </c>
      <c r="E16" s="76" t="s">
        <v>17</v>
      </c>
      <c r="F16" s="76" t="s">
        <v>17</v>
      </c>
    </row>
    <row r="17" spans="1:6" ht="26.25" customHeight="1">
      <c r="A17" s="224">
        <v>12</v>
      </c>
      <c r="B17" s="224" t="s">
        <v>18</v>
      </c>
      <c r="C17" s="76">
        <v>20</v>
      </c>
      <c r="D17" s="76">
        <v>18</v>
      </c>
      <c r="E17" s="76">
        <v>5</v>
      </c>
      <c r="F17" s="76">
        <v>4</v>
      </c>
    </row>
    <row r="18" spans="1:6" ht="26.25" customHeight="1">
      <c r="A18" s="224">
        <v>13</v>
      </c>
      <c r="B18" s="224" t="s">
        <v>19</v>
      </c>
      <c r="C18" s="76">
        <v>55</v>
      </c>
      <c r="D18" s="76">
        <v>52</v>
      </c>
      <c r="E18" s="76">
        <v>27</v>
      </c>
      <c r="F18" s="76">
        <v>23</v>
      </c>
    </row>
    <row r="19" spans="1:6" ht="26.25" customHeight="1">
      <c r="A19" s="224">
        <v>14</v>
      </c>
      <c r="B19" s="224" t="s">
        <v>20</v>
      </c>
      <c r="C19" s="76">
        <v>48</v>
      </c>
      <c r="D19" s="76">
        <v>47</v>
      </c>
      <c r="E19" s="76">
        <v>25</v>
      </c>
      <c r="F19" s="76">
        <v>18</v>
      </c>
    </row>
    <row r="20" spans="1:6" ht="26.25" customHeight="1">
      <c r="A20" s="224">
        <v>15</v>
      </c>
      <c r="B20" s="224" t="s">
        <v>21</v>
      </c>
      <c r="C20" s="76">
        <v>63</v>
      </c>
      <c r="D20" s="76">
        <v>60</v>
      </c>
      <c r="E20" s="76">
        <v>20</v>
      </c>
      <c r="F20" s="76">
        <v>19</v>
      </c>
    </row>
    <row r="21" spans="1:6" ht="26.25" customHeight="1">
      <c r="A21" s="224">
        <v>16</v>
      </c>
      <c r="B21" s="224" t="s">
        <v>22</v>
      </c>
      <c r="C21" s="76">
        <v>12</v>
      </c>
      <c r="D21" s="76">
        <v>12</v>
      </c>
      <c r="E21" s="76" t="s">
        <v>17</v>
      </c>
      <c r="F21" s="76" t="s">
        <v>17</v>
      </c>
    </row>
    <row r="22" spans="1:6" ht="26.25" customHeight="1">
      <c r="A22" s="224">
        <v>17</v>
      </c>
      <c r="B22" s="224" t="s">
        <v>23</v>
      </c>
      <c r="C22" s="76">
        <v>25</v>
      </c>
      <c r="D22" s="76">
        <v>25</v>
      </c>
      <c r="E22" s="76">
        <v>15</v>
      </c>
      <c r="F22" s="76">
        <v>11</v>
      </c>
    </row>
    <row r="23" spans="1:6" ht="26.25" customHeight="1">
      <c r="A23" s="224">
        <v>18</v>
      </c>
      <c r="B23" s="224" t="s">
        <v>24</v>
      </c>
      <c r="C23" s="76">
        <v>125</v>
      </c>
      <c r="D23" s="76">
        <v>123</v>
      </c>
      <c r="E23" s="76">
        <v>33</v>
      </c>
      <c r="F23" s="76">
        <v>30</v>
      </c>
    </row>
    <row r="24" spans="1:6" ht="26.25" customHeight="1">
      <c r="A24" s="224">
        <v>19</v>
      </c>
      <c r="B24" s="224" t="s">
        <v>25</v>
      </c>
      <c r="C24" s="76">
        <v>130</v>
      </c>
      <c r="D24" s="76">
        <v>128</v>
      </c>
      <c r="E24" s="76">
        <v>40</v>
      </c>
      <c r="F24" s="76">
        <v>36</v>
      </c>
    </row>
    <row r="25" spans="1:6" ht="26.25" customHeight="1">
      <c r="A25" s="224">
        <v>20</v>
      </c>
      <c r="B25" s="224" t="s">
        <v>26</v>
      </c>
      <c r="C25" s="76">
        <v>35</v>
      </c>
      <c r="D25" s="76">
        <v>34</v>
      </c>
      <c r="E25" s="76">
        <v>16</v>
      </c>
      <c r="F25" s="76">
        <v>13</v>
      </c>
    </row>
    <row r="26" spans="1:7" ht="26.25" customHeight="1">
      <c r="A26" s="224">
        <v>21</v>
      </c>
      <c r="B26" s="224" t="s">
        <v>27</v>
      </c>
      <c r="C26" s="76">
        <v>45</v>
      </c>
      <c r="D26" s="76">
        <v>43</v>
      </c>
      <c r="E26" s="76">
        <v>21</v>
      </c>
      <c r="F26" s="76">
        <v>12</v>
      </c>
      <c r="G26" s="56" t="s">
        <v>28</v>
      </c>
    </row>
    <row r="27" spans="1:6" ht="26.25" customHeight="1">
      <c r="A27" s="224">
        <v>22</v>
      </c>
      <c r="B27" s="224" t="s">
        <v>29</v>
      </c>
      <c r="C27" s="76">
        <v>65</v>
      </c>
      <c r="D27" s="76">
        <v>58</v>
      </c>
      <c r="E27" s="76">
        <v>32</v>
      </c>
      <c r="F27" s="76">
        <v>27</v>
      </c>
    </row>
    <row r="28" spans="1:6" ht="26.25" customHeight="1">
      <c r="A28" s="224">
        <v>23</v>
      </c>
      <c r="B28" s="224" t="s">
        <v>30</v>
      </c>
      <c r="C28" s="76">
        <v>65</v>
      </c>
      <c r="D28" s="76">
        <v>63</v>
      </c>
      <c r="E28" s="76">
        <v>21</v>
      </c>
      <c r="F28" s="76">
        <v>18</v>
      </c>
    </row>
    <row r="29" spans="1:6" ht="26.25" customHeight="1">
      <c r="A29" s="224">
        <v>24</v>
      </c>
      <c r="B29" s="224" t="s">
        <v>31</v>
      </c>
      <c r="C29" s="76">
        <v>180</v>
      </c>
      <c r="D29" s="76">
        <v>170</v>
      </c>
      <c r="E29" s="76">
        <v>63</v>
      </c>
      <c r="F29" s="76">
        <v>55</v>
      </c>
    </row>
    <row r="30" spans="1:6" ht="26.25" customHeight="1">
      <c r="A30" s="224">
        <v>25</v>
      </c>
      <c r="B30" s="224" t="s">
        <v>32</v>
      </c>
      <c r="C30" s="76">
        <v>37</v>
      </c>
      <c r="D30" s="76">
        <v>35</v>
      </c>
      <c r="E30" s="76">
        <v>18</v>
      </c>
      <c r="F30" s="76">
        <v>15</v>
      </c>
    </row>
    <row r="31" spans="1:6" ht="26.25" customHeight="1">
      <c r="A31" s="224">
        <v>26</v>
      </c>
      <c r="B31" s="224" t="s">
        <v>33</v>
      </c>
      <c r="C31" s="76">
        <v>160</v>
      </c>
      <c r="D31" s="76">
        <v>154</v>
      </c>
      <c r="E31" s="76">
        <v>77</v>
      </c>
      <c r="F31" s="76">
        <v>75</v>
      </c>
    </row>
    <row r="32" spans="1:6" ht="26.25" customHeight="1">
      <c r="A32" s="224">
        <v>27</v>
      </c>
      <c r="B32" s="224" t="s">
        <v>34</v>
      </c>
      <c r="C32" s="76">
        <v>110</v>
      </c>
      <c r="D32" s="76">
        <v>103</v>
      </c>
      <c r="E32" s="76">
        <v>35</v>
      </c>
      <c r="F32" s="76">
        <v>29</v>
      </c>
    </row>
    <row r="33" spans="1:6" ht="26.25" customHeight="1">
      <c r="A33" s="224">
        <v>28</v>
      </c>
      <c r="B33" s="224" t="s">
        <v>35</v>
      </c>
      <c r="C33" s="76">
        <v>56</v>
      </c>
      <c r="D33" s="76">
        <v>55</v>
      </c>
      <c r="E33" s="76">
        <v>21</v>
      </c>
      <c r="F33" s="76">
        <v>20</v>
      </c>
    </row>
    <row r="34" spans="1:6" ht="26.25" customHeight="1">
      <c r="A34" s="224">
        <v>29</v>
      </c>
      <c r="B34" s="224" t="s">
        <v>36</v>
      </c>
      <c r="C34" s="76">
        <v>40</v>
      </c>
      <c r="D34" s="76">
        <v>38</v>
      </c>
      <c r="E34" s="76">
        <v>18</v>
      </c>
      <c r="F34" s="76">
        <v>16</v>
      </c>
    </row>
    <row r="35" spans="1:6" ht="26.25" customHeight="1">
      <c r="A35" s="224">
        <v>30</v>
      </c>
      <c r="B35" s="224" t="s">
        <v>37</v>
      </c>
      <c r="C35" s="76">
        <v>10</v>
      </c>
      <c r="D35" s="76">
        <v>10</v>
      </c>
      <c r="E35" s="76" t="s">
        <v>17</v>
      </c>
      <c r="F35" s="76" t="s">
        <v>17</v>
      </c>
    </row>
    <row r="36" spans="1:6" ht="26.25" customHeight="1">
      <c r="A36" s="224">
        <v>31</v>
      </c>
      <c r="B36" s="224" t="s">
        <v>38</v>
      </c>
      <c r="C36" s="28">
        <v>80</v>
      </c>
      <c r="D36" s="28">
        <v>80</v>
      </c>
      <c r="E36" s="28" t="s">
        <v>17</v>
      </c>
      <c r="F36" s="28" t="s">
        <v>17</v>
      </c>
    </row>
    <row r="37" spans="1:6" ht="26.25" customHeight="1">
      <c r="A37" s="224">
        <v>32</v>
      </c>
      <c r="B37" s="224" t="s">
        <v>40</v>
      </c>
      <c r="C37" s="28">
        <v>311</v>
      </c>
      <c r="D37" s="28">
        <v>311</v>
      </c>
      <c r="E37" s="28" t="s">
        <v>17</v>
      </c>
      <c r="F37" s="28" t="s">
        <v>17</v>
      </c>
    </row>
    <row r="38" spans="1:6" ht="26.25" customHeight="1">
      <c r="A38" s="224">
        <v>33</v>
      </c>
      <c r="B38" s="224" t="s">
        <v>42</v>
      </c>
      <c r="C38" s="28">
        <v>50</v>
      </c>
      <c r="D38" s="28">
        <v>46</v>
      </c>
      <c r="E38" s="28">
        <v>10</v>
      </c>
      <c r="F38" s="28">
        <v>10</v>
      </c>
    </row>
    <row r="39" spans="1:6" ht="26.25" customHeight="1">
      <c r="A39" s="224">
        <v>34</v>
      </c>
      <c r="B39" s="224" t="s">
        <v>44</v>
      </c>
      <c r="C39" s="28">
        <v>40</v>
      </c>
      <c r="D39" s="28">
        <v>40</v>
      </c>
      <c r="E39" s="28" t="s">
        <v>17</v>
      </c>
      <c r="F39" s="28" t="s">
        <v>17</v>
      </c>
    </row>
    <row r="40" spans="1:6" ht="26.25" customHeight="1">
      <c r="A40" s="224">
        <v>35</v>
      </c>
      <c r="B40" s="224" t="s">
        <v>45</v>
      </c>
      <c r="C40" s="76">
        <v>37</v>
      </c>
      <c r="D40" s="76">
        <v>36</v>
      </c>
      <c r="E40" s="76">
        <v>23</v>
      </c>
      <c r="F40" s="76">
        <v>19</v>
      </c>
    </row>
    <row r="41" spans="1:6" ht="26.25" customHeight="1">
      <c r="A41" s="224">
        <v>36</v>
      </c>
      <c r="B41" s="224" t="s">
        <v>46</v>
      </c>
      <c r="C41" s="76">
        <v>28</v>
      </c>
      <c r="D41" s="76">
        <v>24</v>
      </c>
      <c r="E41" s="76">
        <v>6</v>
      </c>
      <c r="F41" s="76">
        <v>6</v>
      </c>
    </row>
    <row r="42" spans="1:6" ht="26.25" customHeight="1">
      <c r="A42" s="224">
        <v>37</v>
      </c>
      <c r="B42" s="224" t="s">
        <v>47</v>
      </c>
      <c r="C42" s="76">
        <v>8</v>
      </c>
      <c r="D42" s="76">
        <v>8</v>
      </c>
      <c r="E42" s="76" t="s">
        <v>17</v>
      </c>
      <c r="F42" s="76" t="s">
        <v>17</v>
      </c>
    </row>
    <row r="43" spans="1:6" ht="26.25" customHeight="1">
      <c r="A43" s="224">
        <v>38</v>
      </c>
      <c r="B43" s="224" t="s">
        <v>48</v>
      </c>
      <c r="C43" s="77">
        <v>59</v>
      </c>
      <c r="D43" s="76">
        <v>54</v>
      </c>
      <c r="E43" s="76">
        <v>11</v>
      </c>
      <c r="F43" s="76">
        <v>8</v>
      </c>
    </row>
    <row r="44" spans="1:6" ht="26.25" customHeight="1">
      <c r="A44" s="224">
        <v>39</v>
      </c>
      <c r="B44" s="224" t="s">
        <v>49</v>
      </c>
      <c r="C44" s="76">
        <v>30</v>
      </c>
      <c r="D44" s="76">
        <v>29</v>
      </c>
      <c r="E44" s="76">
        <v>3</v>
      </c>
      <c r="F44" s="76">
        <v>1</v>
      </c>
    </row>
    <row r="45" spans="1:6" ht="26.25" customHeight="1">
      <c r="A45" s="224">
        <v>40</v>
      </c>
      <c r="B45" s="224" t="s">
        <v>50</v>
      </c>
      <c r="C45" s="77">
        <v>72</v>
      </c>
      <c r="D45" s="76">
        <v>68</v>
      </c>
      <c r="E45" s="76">
        <v>41</v>
      </c>
      <c r="F45" s="76">
        <v>35</v>
      </c>
    </row>
    <row r="46" spans="1:6" ht="26.25" customHeight="1">
      <c r="A46" s="224">
        <v>41</v>
      </c>
      <c r="B46" s="224" t="s">
        <v>51</v>
      </c>
      <c r="C46" s="77">
        <v>25</v>
      </c>
      <c r="D46" s="76">
        <v>25</v>
      </c>
      <c r="E46" s="76">
        <v>18</v>
      </c>
      <c r="F46" s="76">
        <v>12</v>
      </c>
    </row>
    <row r="47" spans="1:6" ht="26.25" customHeight="1">
      <c r="A47" s="224">
        <v>42</v>
      </c>
      <c r="B47" s="224" t="s">
        <v>52</v>
      </c>
      <c r="C47" s="77">
        <v>62</v>
      </c>
      <c r="D47" s="76">
        <v>55</v>
      </c>
      <c r="E47" s="76">
        <v>23</v>
      </c>
      <c r="F47" s="76">
        <v>18</v>
      </c>
    </row>
    <row r="48" spans="1:6" ht="26.25" customHeight="1">
      <c r="A48" s="224">
        <v>43</v>
      </c>
      <c r="B48" s="224" t="s">
        <v>53</v>
      </c>
      <c r="C48" s="77">
        <v>27</v>
      </c>
      <c r="D48" s="76">
        <v>25</v>
      </c>
      <c r="E48" s="76">
        <v>16</v>
      </c>
      <c r="F48" s="76">
        <v>11</v>
      </c>
    </row>
    <row r="49" spans="1:6" ht="26.25" customHeight="1">
      <c r="A49" s="224">
        <v>44</v>
      </c>
      <c r="B49" s="224" t="s">
        <v>54</v>
      </c>
      <c r="C49" s="77">
        <v>9</v>
      </c>
      <c r="D49" s="76">
        <v>9</v>
      </c>
      <c r="E49" s="76" t="s">
        <v>17</v>
      </c>
      <c r="F49" s="76" t="s">
        <v>17</v>
      </c>
    </row>
    <row r="50" spans="1:6" ht="26.25" customHeight="1">
      <c r="A50" s="224">
        <v>45</v>
      </c>
      <c r="B50" s="224" t="s">
        <v>55</v>
      </c>
      <c r="C50" s="28">
        <v>287</v>
      </c>
      <c r="D50" s="28">
        <v>287</v>
      </c>
      <c r="E50" s="28" t="s">
        <v>17</v>
      </c>
      <c r="F50" s="28" t="s">
        <v>17</v>
      </c>
    </row>
    <row r="51" spans="1:6" ht="26.25" customHeight="1">
      <c r="A51" s="224">
        <v>46</v>
      </c>
      <c r="B51" s="224" t="s">
        <v>56</v>
      </c>
      <c r="C51" s="77">
        <v>62</v>
      </c>
      <c r="D51" s="76">
        <v>55</v>
      </c>
      <c r="E51" s="76">
        <v>22</v>
      </c>
      <c r="F51" s="76">
        <v>17</v>
      </c>
    </row>
    <row r="52" spans="1:6" ht="26.25" customHeight="1">
      <c r="A52" s="224">
        <v>47</v>
      </c>
      <c r="B52" s="224" t="s">
        <v>57</v>
      </c>
      <c r="C52" s="76">
        <v>18</v>
      </c>
      <c r="D52" s="76">
        <v>17</v>
      </c>
      <c r="E52" s="76" t="s">
        <v>17</v>
      </c>
      <c r="F52" s="76" t="s">
        <v>17</v>
      </c>
    </row>
    <row r="53" spans="1:6" ht="26.25" customHeight="1">
      <c r="A53" s="224">
        <v>48</v>
      </c>
      <c r="B53" s="224" t="s">
        <v>58</v>
      </c>
      <c r="C53" s="77">
        <v>110</v>
      </c>
      <c r="D53" s="76">
        <v>102</v>
      </c>
      <c r="E53" s="76">
        <v>53</v>
      </c>
      <c r="F53" s="76">
        <v>47</v>
      </c>
    </row>
    <row r="54" spans="1:6" ht="26.25" customHeight="1">
      <c r="A54" s="224">
        <v>49</v>
      </c>
      <c r="B54" s="224" t="s">
        <v>59</v>
      </c>
      <c r="C54" s="77">
        <v>115</v>
      </c>
      <c r="D54" s="76">
        <v>103</v>
      </c>
      <c r="E54" s="76">
        <v>47</v>
      </c>
      <c r="F54" s="76">
        <v>40</v>
      </c>
    </row>
    <row r="55" spans="1:6" ht="26.25" customHeight="1">
      <c r="A55" s="224">
        <v>50</v>
      </c>
      <c r="B55" s="224" t="s">
        <v>60</v>
      </c>
      <c r="C55" s="77">
        <v>57</v>
      </c>
      <c r="D55" s="76">
        <v>50</v>
      </c>
      <c r="E55" s="76">
        <v>27</v>
      </c>
      <c r="F55" s="76">
        <v>20</v>
      </c>
    </row>
    <row r="56" spans="1:6" ht="26.25" customHeight="1">
      <c r="A56" s="224">
        <v>51</v>
      </c>
      <c r="B56" s="224" t="s">
        <v>61</v>
      </c>
      <c r="C56" s="77">
        <v>23</v>
      </c>
      <c r="D56" s="76">
        <v>19</v>
      </c>
      <c r="E56" s="76">
        <v>22</v>
      </c>
      <c r="F56" s="76">
        <v>19</v>
      </c>
    </row>
    <row r="57" spans="1:6" ht="26.25" customHeight="1">
      <c r="A57" s="224">
        <v>52</v>
      </c>
      <c r="B57" s="224" t="s">
        <v>62</v>
      </c>
      <c r="C57" s="77">
        <v>55</v>
      </c>
      <c r="D57" s="76">
        <v>49</v>
      </c>
      <c r="E57" s="76">
        <v>21</v>
      </c>
      <c r="F57" s="76">
        <v>18</v>
      </c>
    </row>
    <row r="58" spans="1:6" ht="26.25" customHeight="1">
      <c r="A58" s="224">
        <v>53</v>
      </c>
      <c r="B58" s="224" t="s">
        <v>63</v>
      </c>
      <c r="C58" s="77">
        <v>38</v>
      </c>
      <c r="D58" s="76">
        <v>34</v>
      </c>
      <c r="E58" s="76">
        <v>17</v>
      </c>
      <c r="F58" s="76">
        <v>11</v>
      </c>
    </row>
    <row r="59" spans="1:6" ht="26.25" customHeight="1">
      <c r="A59" s="224">
        <v>54</v>
      </c>
      <c r="B59" s="224" t="s">
        <v>64</v>
      </c>
      <c r="C59" s="77">
        <v>16</v>
      </c>
      <c r="D59" s="76">
        <v>15</v>
      </c>
      <c r="E59" s="76" t="s">
        <v>17</v>
      </c>
      <c r="F59" s="76" t="s">
        <v>17</v>
      </c>
    </row>
    <row r="60" spans="1:6" ht="26.25" customHeight="1">
      <c r="A60" s="224">
        <v>55</v>
      </c>
      <c r="B60" s="224" t="s">
        <v>65</v>
      </c>
      <c r="C60" s="77">
        <v>15</v>
      </c>
      <c r="D60" s="76">
        <v>13</v>
      </c>
      <c r="E60" s="76">
        <v>3</v>
      </c>
      <c r="F60" s="76">
        <v>1</v>
      </c>
    </row>
    <row r="61" spans="1:6" ht="26.25" customHeight="1">
      <c r="A61" s="224">
        <v>56</v>
      </c>
      <c r="B61" s="224" t="s">
        <v>66</v>
      </c>
      <c r="C61" s="77">
        <v>52</v>
      </c>
      <c r="D61" s="76">
        <v>47</v>
      </c>
      <c r="E61" s="76">
        <v>14</v>
      </c>
      <c r="F61" s="76">
        <v>10</v>
      </c>
    </row>
    <row r="62" spans="1:6" ht="26.25" customHeight="1">
      <c r="A62" s="224">
        <v>57</v>
      </c>
      <c r="B62" s="224" t="s">
        <v>67</v>
      </c>
      <c r="C62" s="77">
        <v>31</v>
      </c>
      <c r="D62" s="76">
        <v>30</v>
      </c>
      <c r="E62" s="76">
        <v>12</v>
      </c>
      <c r="F62" s="76">
        <v>9</v>
      </c>
    </row>
    <row r="63" spans="1:6" ht="26.25" customHeight="1">
      <c r="A63" s="224">
        <v>58</v>
      </c>
      <c r="B63" s="224" t="s">
        <v>68</v>
      </c>
      <c r="C63" s="77">
        <v>29</v>
      </c>
      <c r="D63" s="76">
        <v>27</v>
      </c>
      <c r="E63" s="76">
        <v>21</v>
      </c>
      <c r="F63" s="76">
        <v>17</v>
      </c>
    </row>
    <row r="64" spans="1:6" ht="26.25" customHeight="1">
      <c r="A64" s="224">
        <v>59</v>
      </c>
      <c r="B64" s="224" t="s">
        <v>69</v>
      </c>
      <c r="C64" s="77">
        <v>28</v>
      </c>
      <c r="D64" s="76">
        <v>24</v>
      </c>
      <c r="E64" s="76">
        <v>16</v>
      </c>
      <c r="F64" s="76">
        <v>14</v>
      </c>
    </row>
    <row r="65" spans="1:6" ht="26.25" customHeight="1">
      <c r="A65" s="224">
        <v>60</v>
      </c>
      <c r="B65" s="224" t="s">
        <v>70</v>
      </c>
      <c r="C65" s="77">
        <v>65</v>
      </c>
      <c r="D65" s="76">
        <v>63</v>
      </c>
      <c r="E65" s="76">
        <v>22</v>
      </c>
      <c r="F65" s="76">
        <v>21</v>
      </c>
    </row>
    <row r="66" spans="1:6" ht="26.25" customHeight="1">
      <c r="A66" s="224">
        <v>61</v>
      </c>
      <c r="B66" s="224" t="s">
        <v>71</v>
      </c>
      <c r="C66" s="77">
        <v>15</v>
      </c>
      <c r="D66" s="76">
        <v>14</v>
      </c>
      <c r="E66" s="76">
        <v>0</v>
      </c>
      <c r="F66" s="76">
        <v>0</v>
      </c>
    </row>
    <row r="67" spans="1:6" ht="26.25" customHeight="1">
      <c r="A67" s="224">
        <v>62</v>
      </c>
      <c r="B67" s="224" t="s">
        <v>72</v>
      </c>
      <c r="C67" s="76">
        <v>18</v>
      </c>
      <c r="D67" s="76">
        <v>18</v>
      </c>
      <c r="E67" s="76">
        <v>1</v>
      </c>
      <c r="F67" s="76">
        <v>1</v>
      </c>
    </row>
    <row r="68" spans="1:6" ht="26.25" customHeight="1">
      <c r="A68" s="224">
        <v>63</v>
      </c>
      <c r="B68" s="224" t="s">
        <v>73</v>
      </c>
      <c r="C68" s="77">
        <v>25</v>
      </c>
      <c r="D68" s="76">
        <v>23</v>
      </c>
      <c r="E68" s="76">
        <v>5</v>
      </c>
      <c r="F68" s="76">
        <v>4</v>
      </c>
    </row>
    <row r="69" spans="1:6" ht="26.25" customHeight="1">
      <c r="A69" s="224">
        <v>64</v>
      </c>
      <c r="B69" s="224" t="s">
        <v>75</v>
      </c>
      <c r="C69" s="77">
        <v>20</v>
      </c>
      <c r="D69" s="76">
        <v>18</v>
      </c>
      <c r="E69" s="76">
        <v>5</v>
      </c>
      <c r="F69" s="76">
        <v>3</v>
      </c>
    </row>
    <row r="70" spans="1:6" ht="26.25" customHeight="1">
      <c r="A70" s="224">
        <v>65</v>
      </c>
      <c r="B70" s="224" t="s">
        <v>76</v>
      </c>
      <c r="C70" s="77">
        <v>66</v>
      </c>
      <c r="D70" s="76">
        <v>63</v>
      </c>
      <c r="E70" s="76">
        <v>20</v>
      </c>
      <c r="F70" s="76">
        <v>16</v>
      </c>
    </row>
    <row r="71" spans="1:6" ht="26.25" customHeight="1">
      <c r="A71" s="224">
        <v>66</v>
      </c>
      <c r="B71" s="224" t="s">
        <v>77</v>
      </c>
      <c r="C71" s="77">
        <v>48</v>
      </c>
      <c r="D71" s="76">
        <v>47</v>
      </c>
      <c r="E71" s="76">
        <v>26</v>
      </c>
      <c r="F71" s="76">
        <v>22</v>
      </c>
    </row>
    <row r="72" spans="1:6" ht="26.25" customHeight="1">
      <c r="A72" s="224">
        <v>67</v>
      </c>
      <c r="B72" s="224" t="s">
        <v>78</v>
      </c>
      <c r="C72" s="77">
        <v>4</v>
      </c>
      <c r="D72" s="76">
        <v>4</v>
      </c>
      <c r="E72" s="76" t="s">
        <v>17</v>
      </c>
      <c r="F72" s="76" t="s">
        <v>17</v>
      </c>
    </row>
    <row r="73" spans="1:6" ht="26.25" customHeight="1">
      <c r="A73" s="224">
        <v>68</v>
      </c>
      <c r="B73" s="224" t="s">
        <v>79</v>
      </c>
      <c r="C73" s="77">
        <v>47</v>
      </c>
      <c r="D73" s="76">
        <v>42</v>
      </c>
      <c r="E73" s="76">
        <v>14</v>
      </c>
      <c r="F73" s="76">
        <v>11</v>
      </c>
    </row>
    <row r="74" spans="1:6" ht="26.25" customHeight="1">
      <c r="A74" s="224">
        <v>69</v>
      </c>
      <c r="B74" s="224" t="s">
        <v>80</v>
      </c>
      <c r="C74" s="77">
        <v>32</v>
      </c>
      <c r="D74" s="76">
        <v>30</v>
      </c>
      <c r="E74" s="76" t="s">
        <v>17</v>
      </c>
      <c r="F74" s="76" t="s">
        <v>17</v>
      </c>
    </row>
    <row r="75" spans="1:6" ht="26.25" customHeight="1">
      <c r="A75" s="224">
        <v>70</v>
      </c>
      <c r="B75" s="224" t="s">
        <v>81</v>
      </c>
      <c r="C75" s="77">
        <v>62</v>
      </c>
      <c r="D75" s="76">
        <v>54</v>
      </c>
      <c r="E75" s="76">
        <v>26</v>
      </c>
      <c r="F75" s="76">
        <v>25</v>
      </c>
    </row>
    <row r="76" spans="1:6" ht="26.25" customHeight="1">
      <c r="A76" s="224">
        <v>71</v>
      </c>
      <c r="B76" s="224" t="s">
        <v>82</v>
      </c>
      <c r="C76" s="77">
        <v>4</v>
      </c>
      <c r="D76" s="76">
        <v>4</v>
      </c>
      <c r="E76" s="76" t="s">
        <v>17</v>
      </c>
      <c r="F76" s="76" t="s">
        <v>17</v>
      </c>
    </row>
    <row r="77" spans="1:6" ht="26.25" customHeight="1">
      <c r="A77" s="224">
        <v>72</v>
      </c>
      <c r="B77" s="224" t="s">
        <v>83</v>
      </c>
      <c r="C77" s="28">
        <v>91</v>
      </c>
      <c r="D77" s="28">
        <v>91</v>
      </c>
      <c r="E77" s="28" t="s">
        <v>17</v>
      </c>
      <c r="F77" s="28" t="s">
        <v>17</v>
      </c>
    </row>
    <row r="78" spans="1:6" s="75" customFormat="1" ht="24.75" customHeight="1">
      <c r="A78" s="236" t="s">
        <v>88</v>
      </c>
      <c r="B78" s="237"/>
      <c r="C78" s="96">
        <f>SUM(C6:C77)</f>
        <v>4392</v>
      </c>
      <c r="D78" s="96">
        <f>SUM(D6:D77)</f>
        <v>4192</v>
      </c>
      <c r="E78" s="96">
        <f>SUM(E6:E77)</f>
        <v>1294</v>
      </c>
      <c r="F78" s="96">
        <f>SUM(F6:F77)</f>
        <v>1095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17" right="0.18" top="0.19" bottom="0.18" header="0.17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9" sqref="C19"/>
    </sheetView>
  </sheetViews>
  <sheetFormatPr defaultColWidth="9.140625" defaultRowHeight="15"/>
  <cols>
    <col min="1" max="1" width="6.8515625" style="51" customWidth="1"/>
    <col min="2" max="5" width="25.7109375" style="50" customWidth="1"/>
    <col min="6" max="6" width="24.57421875" style="50" customWidth="1"/>
    <col min="7" max="16384" width="9.140625" style="99" customWidth="1"/>
  </cols>
  <sheetData>
    <row r="1" spans="1:6" ht="31.5" customHeight="1">
      <c r="A1" s="240" t="s">
        <v>414</v>
      </c>
      <c r="B1" s="241"/>
      <c r="C1" s="241"/>
      <c r="D1" s="241"/>
      <c r="E1" s="241"/>
      <c r="F1" s="241"/>
    </row>
    <row r="2" spans="1:6" ht="40.5" customHeight="1">
      <c r="A2" s="240" t="s">
        <v>537</v>
      </c>
      <c r="B2" s="241"/>
      <c r="C2" s="241"/>
      <c r="D2" s="241"/>
      <c r="E2" s="241"/>
      <c r="F2" s="241"/>
    </row>
    <row r="3" spans="1:6" ht="30" customHeight="1" thickBot="1">
      <c r="A3" s="242" t="s">
        <v>89</v>
      </c>
      <c r="B3" s="245" t="s">
        <v>1</v>
      </c>
      <c r="C3" s="247" t="s">
        <v>2</v>
      </c>
      <c r="D3" s="248"/>
      <c r="E3" s="249" t="s">
        <v>3</v>
      </c>
      <c r="F3" s="248"/>
    </row>
    <row r="4" spans="1:6" ht="3.75" customHeight="1" hidden="1">
      <c r="A4" s="243"/>
      <c r="B4" s="245"/>
      <c r="C4" s="247"/>
      <c r="D4" s="248"/>
      <c r="E4" s="249"/>
      <c r="F4" s="248"/>
    </row>
    <row r="5" spans="1:6" ht="68.25" customHeight="1" thickBot="1">
      <c r="A5" s="244"/>
      <c r="B5" s="246"/>
      <c r="C5" s="100" t="s">
        <v>172</v>
      </c>
      <c r="D5" s="100" t="s">
        <v>173</v>
      </c>
      <c r="E5" s="100" t="s">
        <v>172</v>
      </c>
      <c r="F5" s="29" t="s">
        <v>173</v>
      </c>
    </row>
    <row r="6" spans="1:6" s="102" customFormat="1" ht="19.5" customHeight="1" thickBot="1">
      <c r="A6" s="30">
        <v>1</v>
      </c>
      <c r="B6" s="31">
        <v>2</v>
      </c>
      <c r="C6" s="32">
        <v>3</v>
      </c>
      <c r="D6" s="33">
        <v>4</v>
      </c>
      <c r="E6" s="101">
        <v>5</v>
      </c>
      <c r="F6" s="98">
        <v>6</v>
      </c>
    </row>
    <row r="7" spans="1:6" ht="17.25">
      <c r="A7" s="34">
        <v>1</v>
      </c>
      <c r="B7" s="103" t="s">
        <v>415</v>
      </c>
      <c r="C7" s="104">
        <v>60</v>
      </c>
      <c r="D7" s="104">
        <v>57</v>
      </c>
      <c r="E7" s="105">
        <v>0</v>
      </c>
      <c r="F7" s="106">
        <v>0</v>
      </c>
    </row>
    <row r="8" spans="1:6" ht="17.25">
      <c r="A8" s="107">
        <v>2</v>
      </c>
      <c r="B8" s="108" t="s">
        <v>326</v>
      </c>
      <c r="C8" s="106">
        <v>42</v>
      </c>
      <c r="D8" s="106">
        <v>42</v>
      </c>
      <c r="E8" s="109">
        <v>21</v>
      </c>
      <c r="F8" s="106">
        <v>20</v>
      </c>
    </row>
    <row r="9" spans="1:6" ht="17.25">
      <c r="A9" s="34">
        <v>3</v>
      </c>
      <c r="B9" s="103" t="s">
        <v>416</v>
      </c>
      <c r="C9" s="104">
        <v>368</v>
      </c>
      <c r="D9" s="104">
        <v>368</v>
      </c>
      <c r="E9" s="105">
        <v>0</v>
      </c>
      <c r="F9" s="106">
        <v>0</v>
      </c>
    </row>
    <row r="10" spans="1:6" ht="17.25">
      <c r="A10" s="107">
        <v>4</v>
      </c>
      <c r="B10" s="108" t="s">
        <v>417</v>
      </c>
      <c r="C10" s="106">
        <v>256</v>
      </c>
      <c r="D10" s="106">
        <v>256</v>
      </c>
      <c r="E10" s="109">
        <v>4</v>
      </c>
      <c r="F10" s="106">
        <v>4</v>
      </c>
    </row>
    <row r="11" spans="1:6" ht="17.25">
      <c r="A11" s="35">
        <v>5</v>
      </c>
      <c r="B11" s="110" t="s">
        <v>287</v>
      </c>
      <c r="C11" s="111">
        <v>48</v>
      </c>
      <c r="D11" s="111">
        <v>48</v>
      </c>
      <c r="E11" s="112">
        <v>2</v>
      </c>
      <c r="F11" s="106">
        <v>2</v>
      </c>
    </row>
    <row r="12" spans="1:6" ht="17.25">
      <c r="A12" s="29">
        <v>6</v>
      </c>
      <c r="B12" s="108" t="s">
        <v>418</v>
      </c>
      <c r="C12" s="106">
        <v>20</v>
      </c>
      <c r="D12" s="106">
        <v>20</v>
      </c>
      <c r="E12" s="109">
        <v>4</v>
      </c>
      <c r="F12" s="106">
        <v>4</v>
      </c>
    </row>
    <row r="13" spans="1:6" ht="17.25">
      <c r="A13" s="113">
        <v>7</v>
      </c>
      <c r="B13" s="114" t="s">
        <v>419</v>
      </c>
      <c r="C13" s="115">
        <v>12</v>
      </c>
      <c r="D13" s="115">
        <v>12</v>
      </c>
      <c r="E13" s="116">
        <v>4</v>
      </c>
      <c r="F13" s="106">
        <v>4</v>
      </c>
    </row>
    <row r="14" spans="1:6" ht="17.25">
      <c r="A14" s="29">
        <v>8</v>
      </c>
      <c r="B14" s="108" t="s">
        <v>420</v>
      </c>
      <c r="C14" s="106">
        <v>453</v>
      </c>
      <c r="D14" s="106">
        <v>453</v>
      </c>
      <c r="E14" s="109">
        <v>5</v>
      </c>
      <c r="F14" s="106">
        <v>5</v>
      </c>
    </row>
    <row r="15" spans="1:6" ht="17.25">
      <c r="A15" s="29">
        <v>9</v>
      </c>
      <c r="B15" s="108" t="s">
        <v>421</v>
      </c>
      <c r="C15" s="106">
        <v>71</v>
      </c>
      <c r="D15" s="106">
        <v>71</v>
      </c>
      <c r="E15" s="109">
        <v>4</v>
      </c>
      <c r="F15" s="106">
        <v>4</v>
      </c>
    </row>
    <row r="16" spans="1:6" ht="17.25">
      <c r="A16" s="29">
        <v>10</v>
      </c>
      <c r="B16" s="108" t="s">
        <v>422</v>
      </c>
      <c r="C16" s="29">
        <v>18</v>
      </c>
      <c r="D16" s="29">
        <v>18</v>
      </c>
      <c r="E16" s="29">
        <v>2</v>
      </c>
      <c r="F16" s="29">
        <v>2</v>
      </c>
    </row>
    <row r="17" spans="1:6" ht="17.25">
      <c r="A17" s="29">
        <v>11</v>
      </c>
      <c r="B17" s="108" t="s">
        <v>423</v>
      </c>
      <c r="C17" s="106">
        <v>20</v>
      </c>
      <c r="D17" s="106">
        <v>20</v>
      </c>
      <c r="E17" s="109">
        <v>0</v>
      </c>
      <c r="F17" s="106">
        <v>0</v>
      </c>
    </row>
    <row r="18" spans="1:6" ht="17.25">
      <c r="A18" s="29">
        <v>12</v>
      </c>
      <c r="B18" s="108" t="s">
        <v>424</v>
      </c>
      <c r="C18" s="106">
        <v>130</v>
      </c>
      <c r="D18" s="106">
        <v>130</v>
      </c>
      <c r="E18" s="109">
        <v>0</v>
      </c>
      <c r="F18" s="106">
        <v>0</v>
      </c>
    </row>
    <row r="19" spans="1:6" ht="17.25">
      <c r="A19" s="29">
        <v>13</v>
      </c>
      <c r="B19" s="108" t="s">
        <v>425</v>
      </c>
      <c r="C19" s="106"/>
      <c r="D19" s="106"/>
      <c r="E19" s="109"/>
      <c r="F19" s="106"/>
    </row>
    <row r="20" spans="1:6" ht="17.25">
      <c r="A20" s="29">
        <v>14</v>
      </c>
      <c r="B20" s="108" t="s">
        <v>426</v>
      </c>
      <c r="C20" s="106">
        <v>58</v>
      </c>
      <c r="D20" s="106">
        <v>108</v>
      </c>
      <c r="E20" s="109">
        <v>0</v>
      </c>
      <c r="F20" s="106">
        <v>0</v>
      </c>
    </row>
    <row r="21" spans="1:6" ht="17.25">
      <c r="A21" s="29">
        <v>15</v>
      </c>
      <c r="B21" s="108" t="s">
        <v>326</v>
      </c>
      <c r="C21" s="106">
        <v>92</v>
      </c>
      <c r="D21" s="106">
        <v>101</v>
      </c>
      <c r="E21" s="109">
        <v>30</v>
      </c>
      <c r="F21" s="106">
        <v>29</v>
      </c>
    </row>
    <row r="22" spans="1:6" ht="17.25">
      <c r="A22" s="29">
        <v>16</v>
      </c>
      <c r="B22" s="108" t="s">
        <v>427</v>
      </c>
      <c r="C22" s="106">
        <v>3</v>
      </c>
      <c r="D22" s="106">
        <v>3</v>
      </c>
      <c r="E22" s="109">
        <v>1</v>
      </c>
      <c r="F22" s="106">
        <v>1</v>
      </c>
    </row>
    <row r="23" spans="1:6" ht="17.25">
      <c r="A23" s="29">
        <v>17</v>
      </c>
      <c r="B23" s="108" t="s">
        <v>428</v>
      </c>
      <c r="C23" s="106">
        <v>24</v>
      </c>
      <c r="D23" s="106">
        <v>24</v>
      </c>
      <c r="E23" s="109">
        <v>0</v>
      </c>
      <c r="F23" s="106">
        <v>0</v>
      </c>
    </row>
    <row r="24" spans="1:6" ht="17.25">
      <c r="A24" s="29">
        <v>18</v>
      </c>
      <c r="B24" s="108" t="s">
        <v>429</v>
      </c>
      <c r="C24" s="106">
        <v>11</v>
      </c>
      <c r="D24" s="106">
        <v>11</v>
      </c>
      <c r="E24" s="109">
        <v>0</v>
      </c>
      <c r="F24" s="106">
        <v>0</v>
      </c>
    </row>
    <row r="25" spans="1:6" ht="17.25">
      <c r="A25" s="29">
        <v>19</v>
      </c>
      <c r="B25" s="108" t="s">
        <v>430</v>
      </c>
      <c r="C25" s="106">
        <v>45</v>
      </c>
      <c r="D25" s="106">
        <v>45</v>
      </c>
      <c r="E25" s="109">
        <v>0</v>
      </c>
      <c r="F25" s="106">
        <v>0</v>
      </c>
    </row>
    <row r="26" spans="1:6" ht="17.25">
      <c r="A26" s="29">
        <v>20</v>
      </c>
      <c r="B26" s="108" t="s">
        <v>431</v>
      </c>
      <c r="C26" s="106">
        <v>60</v>
      </c>
      <c r="D26" s="106">
        <v>60</v>
      </c>
      <c r="E26" s="109">
        <v>17</v>
      </c>
      <c r="F26" s="106">
        <v>17</v>
      </c>
    </row>
    <row r="27" spans="1:6" ht="17.25">
      <c r="A27" s="29">
        <v>21</v>
      </c>
      <c r="B27" s="108" t="s">
        <v>199</v>
      </c>
      <c r="C27" s="106">
        <v>33</v>
      </c>
      <c r="D27" s="106">
        <v>33</v>
      </c>
      <c r="E27" s="109">
        <v>4</v>
      </c>
      <c r="F27" s="106">
        <v>4</v>
      </c>
    </row>
    <row r="28" spans="1:6" ht="17.25">
      <c r="A28" s="29">
        <v>22</v>
      </c>
      <c r="B28" s="108" t="s">
        <v>432</v>
      </c>
      <c r="C28" s="106">
        <v>200</v>
      </c>
      <c r="D28" s="106">
        <v>200</v>
      </c>
      <c r="E28" s="109">
        <v>0</v>
      </c>
      <c r="F28" s="106">
        <v>0</v>
      </c>
    </row>
    <row r="29" spans="1:6" ht="17.25">
      <c r="A29" s="29">
        <v>23</v>
      </c>
      <c r="B29" s="108" t="s">
        <v>433</v>
      </c>
      <c r="C29" s="106">
        <v>15</v>
      </c>
      <c r="D29" s="106">
        <v>14</v>
      </c>
      <c r="E29" s="109">
        <v>4</v>
      </c>
      <c r="F29" s="106">
        <v>4</v>
      </c>
    </row>
    <row r="30" spans="1:6" ht="17.25">
      <c r="A30" s="29">
        <v>24</v>
      </c>
      <c r="B30" s="108" t="s">
        <v>434</v>
      </c>
      <c r="C30" s="106">
        <v>24</v>
      </c>
      <c r="D30" s="106">
        <v>134</v>
      </c>
      <c r="E30" s="109">
        <v>0</v>
      </c>
      <c r="F30" s="106">
        <v>0</v>
      </c>
    </row>
    <row r="31" spans="1:6" ht="17.25">
      <c r="A31" s="29">
        <v>25</v>
      </c>
      <c r="B31" s="108" t="s">
        <v>435</v>
      </c>
      <c r="C31" s="106">
        <v>96</v>
      </c>
      <c r="D31" s="106">
        <v>96</v>
      </c>
      <c r="E31" s="109">
        <v>0</v>
      </c>
      <c r="F31" s="106">
        <v>0</v>
      </c>
    </row>
    <row r="32" spans="1:6" ht="17.25">
      <c r="A32" s="29">
        <v>26</v>
      </c>
      <c r="B32" s="108" t="s">
        <v>436</v>
      </c>
      <c r="C32" s="106">
        <v>20</v>
      </c>
      <c r="D32" s="106">
        <v>20</v>
      </c>
      <c r="E32" s="109">
        <v>0</v>
      </c>
      <c r="F32" s="106">
        <v>0</v>
      </c>
    </row>
    <row r="33" spans="1:6" ht="17.25">
      <c r="A33" s="29">
        <v>27</v>
      </c>
      <c r="B33" s="108" t="s">
        <v>437</v>
      </c>
      <c r="C33" s="106">
        <v>284</v>
      </c>
      <c r="D33" s="106">
        <v>284</v>
      </c>
      <c r="E33" s="109">
        <v>3</v>
      </c>
      <c r="F33" s="106">
        <v>3</v>
      </c>
    </row>
    <row r="34" spans="1:6" ht="17.25">
      <c r="A34" s="29">
        <v>28</v>
      </c>
      <c r="B34" s="108" t="s">
        <v>202</v>
      </c>
      <c r="C34" s="106">
        <v>9</v>
      </c>
      <c r="D34" s="106">
        <v>9</v>
      </c>
      <c r="E34" s="109">
        <v>0</v>
      </c>
      <c r="F34" s="106">
        <v>0</v>
      </c>
    </row>
    <row r="35" spans="1:6" ht="17.25">
      <c r="A35" s="29">
        <v>29</v>
      </c>
      <c r="B35" s="108" t="s">
        <v>438</v>
      </c>
      <c r="C35" s="106">
        <v>20</v>
      </c>
      <c r="D35" s="106">
        <v>20</v>
      </c>
      <c r="E35" s="109">
        <v>6</v>
      </c>
      <c r="F35" s="106">
        <v>6</v>
      </c>
    </row>
    <row r="36" spans="1:6" ht="17.25">
      <c r="A36" s="29">
        <v>30</v>
      </c>
      <c r="B36" s="108" t="s">
        <v>439</v>
      </c>
      <c r="C36" s="106">
        <v>48</v>
      </c>
      <c r="D36" s="106">
        <v>101</v>
      </c>
      <c r="E36" s="109">
        <v>0</v>
      </c>
      <c r="F36" s="106">
        <v>0</v>
      </c>
    </row>
    <row r="37" spans="1:6" ht="17.25">
      <c r="A37" s="29">
        <v>31</v>
      </c>
      <c r="B37" s="108" t="s">
        <v>440</v>
      </c>
      <c r="C37" s="106">
        <v>160</v>
      </c>
      <c r="D37" s="106">
        <v>160</v>
      </c>
      <c r="E37" s="109">
        <v>14</v>
      </c>
      <c r="F37" s="106">
        <v>14</v>
      </c>
    </row>
    <row r="38" spans="1:6" ht="17.25">
      <c r="A38" s="29">
        <v>32</v>
      </c>
      <c r="B38" s="108" t="s">
        <v>441</v>
      </c>
      <c r="C38" s="106">
        <v>35</v>
      </c>
      <c r="D38" s="106">
        <v>35</v>
      </c>
      <c r="E38" s="109">
        <v>4</v>
      </c>
      <c r="F38" s="106">
        <v>4</v>
      </c>
    </row>
    <row r="39" spans="1:6" ht="17.25">
      <c r="A39" s="29">
        <v>33</v>
      </c>
      <c r="B39" s="108" t="s">
        <v>442</v>
      </c>
      <c r="C39" s="106">
        <v>70</v>
      </c>
      <c r="D39" s="106">
        <v>70</v>
      </c>
      <c r="E39" s="109">
        <v>1</v>
      </c>
      <c r="F39" s="106">
        <v>1</v>
      </c>
    </row>
    <row r="40" spans="1:6" ht="17.25">
      <c r="A40" s="29">
        <v>34</v>
      </c>
      <c r="B40" s="108" t="s">
        <v>443</v>
      </c>
      <c r="C40" s="106">
        <v>60</v>
      </c>
      <c r="D40" s="106">
        <v>60</v>
      </c>
      <c r="E40" s="109">
        <v>0</v>
      </c>
      <c r="F40" s="106">
        <v>0</v>
      </c>
    </row>
    <row r="41" spans="1:6" ht="17.25">
      <c r="A41" s="29">
        <v>35</v>
      </c>
      <c r="B41" s="108" t="s">
        <v>444</v>
      </c>
      <c r="C41" s="106">
        <v>35</v>
      </c>
      <c r="D41" s="106">
        <v>35</v>
      </c>
      <c r="E41" s="109">
        <v>18</v>
      </c>
      <c r="F41" s="106">
        <v>18</v>
      </c>
    </row>
    <row r="42" spans="1:6" ht="17.25">
      <c r="A42" s="29">
        <v>36</v>
      </c>
      <c r="B42" s="108" t="s">
        <v>445</v>
      </c>
      <c r="C42" s="106">
        <v>20</v>
      </c>
      <c r="D42" s="106">
        <v>20</v>
      </c>
      <c r="E42" s="109">
        <v>1</v>
      </c>
      <c r="F42" s="106">
        <v>1</v>
      </c>
    </row>
    <row r="43" spans="1:6" ht="17.25">
      <c r="A43" s="29">
        <v>37</v>
      </c>
      <c r="B43" s="108" t="s">
        <v>446</v>
      </c>
      <c r="C43" s="106">
        <v>53</v>
      </c>
      <c r="D43" s="106">
        <v>53</v>
      </c>
      <c r="E43" s="109">
        <v>0</v>
      </c>
      <c r="F43" s="106">
        <v>0</v>
      </c>
    </row>
    <row r="44" spans="1:6" ht="17.25">
      <c r="A44" s="29">
        <v>38</v>
      </c>
      <c r="B44" s="108" t="s">
        <v>447</v>
      </c>
      <c r="C44" s="106">
        <v>45</v>
      </c>
      <c r="D44" s="106">
        <v>45</v>
      </c>
      <c r="E44" s="109">
        <v>5</v>
      </c>
      <c r="F44" s="106">
        <v>5</v>
      </c>
    </row>
    <row r="45" spans="1:6" ht="17.25">
      <c r="A45" s="29">
        <v>39</v>
      </c>
      <c r="B45" s="108" t="s">
        <v>448</v>
      </c>
      <c r="C45" s="106">
        <v>20</v>
      </c>
      <c r="D45" s="106">
        <v>20</v>
      </c>
      <c r="E45" s="109">
        <v>0</v>
      </c>
      <c r="F45" s="106">
        <v>0</v>
      </c>
    </row>
    <row r="46" spans="1:6" ht="17.25">
      <c r="A46" s="29">
        <v>40</v>
      </c>
      <c r="B46" s="108" t="s">
        <v>449</v>
      </c>
      <c r="C46" s="106">
        <v>21</v>
      </c>
      <c r="D46" s="106">
        <v>21</v>
      </c>
      <c r="E46" s="109">
        <v>2</v>
      </c>
      <c r="F46" s="106">
        <v>2</v>
      </c>
    </row>
    <row r="47" spans="1:6" ht="17.25">
      <c r="A47" s="29">
        <v>41</v>
      </c>
      <c r="B47" s="108" t="s">
        <v>450</v>
      </c>
      <c r="C47" s="106">
        <v>25</v>
      </c>
      <c r="D47" s="106">
        <v>25</v>
      </c>
      <c r="E47" s="109">
        <v>2</v>
      </c>
      <c r="F47" s="106">
        <v>2</v>
      </c>
    </row>
    <row r="48" spans="1:6" ht="17.25">
      <c r="A48" s="29">
        <v>42</v>
      </c>
      <c r="B48" s="108" t="s">
        <v>451</v>
      </c>
      <c r="C48" s="106">
        <v>8</v>
      </c>
      <c r="D48" s="106">
        <v>8</v>
      </c>
      <c r="E48" s="109">
        <v>0</v>
      </c>
      <c r="F48" s="106">
        <v>0</v>
      </c>
    </row>
    <row r="49" spans="1:6" ht="17.25">
      <c r="A49" s="29">
        <v>43</v>
      </c>
      <c r="B49" s="108" t="s">
        <v>452</v>
      </c>
      <c r="C49" s="106">
        <v>47</v>
      </c>
      <c r="D49" s="106">
        <v>50</v>
      </c>
      <c r="E49" s="109">
        <v>15</v>
      </c>
      <c r="F49" s="106">
        <v>15</v>
      </c>
    </row>
    <row r="50" spans="1:6" ht="17.25">
      <c r="A50" s="29">
        <v>44</v>
      </c>
      <c r="B50" s="108" t="s">
        <v>453</v>
      </c>
      <c r="C50" s="106">
        <v>45</v>
      </c>
      <c r="D50" s="106">
        <v>45</v>
      </c>
      <c r="E50" s="109">
        <v>7</v>
      </c>
      <c r="F50" s="106">
        <v>7</v>
      </c>
    </row>
    <row r="51" spans="1:6" ht="17.25">
      <c r="A51" s="29">
        <v>45</v>
      </c>
      <c r="B51" s="108" t="s">
        <v>454</v>
      </c>
      <c r="C51" s="106">
        <v>61</v>
      </c>
      <c r="D51" s="106">
        <v>61</v>
      </c>
      <c r="E51" s="109">
        <v>0</v>
      </c>
      <c r="F51" s="106">
        <v>0</v>
      </c>
    </row>
    <row r="52" spans="1:6" ht="17.25">
      <c r="A52" s="29">
        <v>46</v>
      </c>
      <c r="B52" s="108" t="s">
        <v>455</v>
      </c>
      <c r="C52" s="106">
        <v>115</v>
      </c>
      <c r="D52" s="106">
        <v>115</v>
      </c>
      <c r="E52" s="109">
        <v>86</v>
      </c>
      <c r="F52" s="106">
        <v>86</v>
      </c>
    </row>
    <row r="53" spans="1:6" ht="18" customHeight="1">
      <c r="A53" s="29">
        <v>47</v>
      </c>
      <c r="B53" s="108" t="s">
        <v>456</v>
      </c>
      <c r="C53" s="106">
        <v>1</v>
      </c>
      <c r="D53" s="106">
        <v>1</v>
      </c>
      <c r="E53" s="109">
        <v>1</v>
      </c>
      <c r="F53" s="106">
        <v>1</v>
      </c>
    </row>
    <row r="54" spans="1:6" ht="18" customHeight="1">
      <c r="A54" s="29">
        <v>48</v>
      </c>
      <c r="B54" s="108" t="s">
        <v>457</v>
      </c>
      <c r="C54" s="106">
        <v>10</v>
      </c>
      <c r="D54" s="106">
        <v>9</v>
      </c>
      <c r="E54" s="109">
        <v>5</v>
      </c>
      <c r="F54" s="106">
        <v>4</v>
      </c>
    </row>
    <row r="55" spans="1:6" ht="17.25">
      <c r="A55" s="29">
        <v>49</v>
      </c>
      <c r="B55" s="108" t="s">
        <v>458</v>
      </c>
      <c r="C55" s="106">
        <v>115</v>
      </c>
      <c r="D55" s="106">
        <v>115</v>
      </c>
      <c r="E55" s="109">
        <v>12</v>
      </c>
      <c r="F55" s="106">
        <v>12</v>
      </c>
    </row>
    <row r="56" spans="1:6" ht="17.25">
      <c r="A56" s="29">
        <v>50</v>
      </c>
      <c r="B56" s="108" t="s">
        <v>459</v>
      </c>
      <c r="C56" s="106">
        <v>20</v>
      </c>
      <c r="D56" s="106">
        <v>20</v>
      </c>
      <c r="E56" s="109">
        <v>0</v>
      </c>
      <c r="F56" s="106">
        <v>0</v>
      </c>
    </row>
    <row r="57" spans="1:6" ht="17.25">
      <c r="A57" s="29">
        <v>51</v>
      </c>
      <c r="B57" s="108" t="s">
        <v>460</v>
      </c>
      <c r="C57" s="106">
        <v>55</v>
      </c>
      <c r="D57" s="106">
        <v>55</v>
      </c>
      <c r="E57" s="109">
        <v>7</v>
      </c>
      <c r="F57" s="106">
        <v>7</v>
      </c>
    </row>
    <row r="58" spans="1:6" ht="17.25">
      <c r="A58" s="29">
        <v>52</v>
      </c>
      <c r="B58" s="108" t="s">
        <v>461</v>
      </c>
      <c r="C58" s="106">
        <v>45</v>
      </c>
      <c r="D58" s="106">
        <v>45</v>
      </c>
      <c r="E58" s="109">
        <v>0</v>
      </c>
      <c r="F58" s="106">
        <v>0</v>
      </c>
    </row>
    <row r="59" spans="1:6" ht="17.25">
      <c r="A59" s="29">
        <v>53</v>
      </c>
      <c r="B59" s="108" t="s">
        <v>41</v>
      </c>
      <c r="C59" s="106">
        <v>10</v>
      </c>
      <c r="D59" s="106">
        <v>10</v>
      </c>
      <c r="E59" s="109">
        <v>2</v>
      </c>
      <c r="F59" s="106">
        <v>2</v>
      </c>
    </row>
    <row r="60" spans="1:6" ht="17.25">
      <c r="A60" s="29">
        <v>54</v>
      </c>
      <c r="B60" s="108" t="s">
        <v>462</v>
      </c>
      <c r="C60" s="106">
        <v>250</v>
      </c>
      <c r="D60" s="106">
        <v>250</v>
      </c>
      <c r="E60" s="109">
        <v>50</v>
      </c>
      <c r="F60" s="106">
        <v>40</v>
      </c>
    </row>
    <row r="61" spans="1:6" ht="17.25">
      <c r="A61" s="29">
        <v>55</v>
      </c>
      <c r="B61" s="108" t="s">
        <v>214</v>
      </c>
      <c r="C61" s="106">
        <v>79</v>
      </c>
      <c r="D61" s="106">
        <v>79</v>
      </c>
      <c r="E61" s="109">
        <v>0</v>
      </c>
      <c r="F61" s="106">
        <v>0</v>
      </c>
    </row>
    <row r="62" spans="1:6" ht="17.25">
      <c r="A62" s="29">
        <v>56</v>
      </c>
      <c r="B62" s="108" t="s">
        <v>463</v>
      </c>
      <c r="C62" s="106">
        <v>29</v>
      </c>
      <c r="D62" s="106">
        <v>29</v>
      </c>
      <c r="E62" s="109">
        <v>7</v>
      </c>
      <c r="F62" s="106">
        <v>7</v>
      </c>
    </row>
    <row r="63" spans="1:6" ht="17.25">
      <c r="A63" s="29">
        <v>57</v>
      </c>
      <c r="B63" s="108" t="s">
        <v>416</v>
      </c>
      <c r="C63" s="106">
        <v>15</v>
      </c>
      <c r="D63" s="106">
        <v>15</v>
      </c>
      <c r="E63" s="109">
        <v>2</v>
      </c>
      <c r="F63" s="106">
        <v>2</v>
      </c>
    </row>
    <row r="64" spans="1:6" ht="17.25">
      <c r="A64" s="29">
        <v>58</v>
      </c>
      <c r="B64" s="108" t="s">
        <v>464</v>
      </c>
      <c r="C64" s="106">
        <v>45</v>
      </c>
      <c r="D64" s="106">
        <v>45</v>
      </c>
      <c r="E64" s="109">
        <v>3</v>
      </c>
      <c r="F64" s="106">
        <v>3</v>
      </c>
    </row>
    <row r="65" spans="1:6" ht="17.25">
      <c r="A65" s="29">
        <v>59</v>
      </c>
      <c r="B65" s="108" t="s">
        <v>465</v>
      </c>
      <c r="C65" s="106">
        <v>62</v>
      </c>
      <c r="D65" s="106">
        <v>62</v>
      </c>
      <c r="E65" s="109">
        <v>5</v>
      </c>
      <c r="F65" s="106">
        <v>5</v>
      </c>
    </row>
    <row r="66" spans="1:6" ht="17.25">
      <c r="A66" s="29">
        <v>60</v>
      </c>
      <c r="B66" s="108" t="s">
        <v>466</v>
      </c>
      <c r="C66" s="106">
        <v>10</v>
      </c>
      <c r="D66" s="106">
        <v>10</v>
      </c>
      <c r="E66" s="109">
        <v>2</v>
      </c>
      <c r="F66" s="106">
        <v>2</v>
      </c>
    </row>
    <row r="67" spans="1:6" ht="17.25">
      <c r="A67" s="29">
        <v>61</v>
      </c>
      <c r="B67" s="108" t="s">
        <v>467</v>
      </c>
      <c r="C67" s="106">
        <v>37</v>
      </c>
      <c r="D67" s="106">
        <v>37</v>
      </c>
      <c r="E67" s="109">
        <v>0</v>
      </c>
      <c r="F67" s="106">
        <v>2</v>
      </c>
    </row>
    <row r="68" spans="1:6" ht="17.25">
      <c r="A68" s="29">
        <v>62</v>
      </c>
      <c r="B68" s="108" t="s">
        <v>468</v>
      </c>
      <c r="C68" s="106">
        <v>70</v>
      </c>
      <c r="D68" s="106">
        <v>70</v>
      </c>
      <c r="E68" s="109">
        <v>2</v>
      </c>
      <c r="F68" s="106">
        <v>2</v>
      </c>
    </row>
    <row r="69" spans="1:6" ht="17.25">
      <c r="A69" s="29">
        <v>63</v>
      </c>
      <c r="B69" s="108" t="s">
        <v>469</v>
      </c>
      <c r="C69" s="106">
        <v>59</v>
      </c>
      <c r="D69" s="106">
        <v>59</v>
      </c>
      <c r="E69" s="109">
        <v>0</v>
      </c>
      <c r="F69" s="106">
        <v>0</v>
      </c>
    </row>
    <row r="70" spans="1:6" ht="17.25">
      <c r="A70" s="29">
        <v>64</v>
      </c>
      <c r="B70" s="108" t="s">
        <v>470</v>
      </c>
      <c r="C70" s="106">
        <v>96</v>
      </c>
      <c r="D70" s="106">
        <v>96</v>
      </c>
      <c r="E70" s="109">
        <v>0</v>
      </c>
      <c r="F70" s="106">
        <v>0</v>
      </c>
    </row>
    <row r="71" spans="1:6" ht="17.25">
      <c r="A71" s="29">
        <v>65</v>
      </c>
      <c r="B71" s="108" t="s">
        <v>471</v>
      </c>
      <c r="C71" s="106">
        <v>75</v>
      </c>
      <c r="D71" s="106">
        <v>75</v>
      </c>
      <c r="E71" s="109">
        <v>0</v>
      </c>
      <c r="F71" s="106">
        <v>0</v>
      </c>
    </row>
    <row r="72" spans="1:6" ht="17.25">
      <c r="A72" s="29">
        <v>66</v>
      </c>
      <c r="B72" s="108" t="s">
        <v>472</v>
      </c>
      <c r="C72" s="106">
        <v>47</v>
      </c>
      <c r="D72" s="106">
        <v>54</v>
      </c>
      <c r="E72" s="109">
        <v>2</v>
      </c>
      <c r="F72" s="106">
        <v>2</v>
      </c>
    </row>
    <row r="73" spans="1:6" ht="17.25">
      <c r="A73" s="29">
        <v>67</v>
      </c>
      <c r="B73" s="108" t="s">
        <v>473</v>
      </c>
      <c r="C73" s="106">
        <v>103</v>
      </c>
      <c r="D73" s="106">
        <v>103</v>
      </c>
      <c r="E73" s="109">
        <v>2</v>
      </c>
      <c r="F73" s="106">
        <v>2</v>
      </c>
    </row>
    <row r="74" spans="1:6" ht="17.25">
      <c r="A74" s="29">
        <v>68</v>
      </c>
      <c r="B74" s="108" t="s">
        <v>474</v>
      </c>
      <c r="C74" s="106">
        <v>29</v>
      </c>
      <c r="D74" s="106">
        <v>29</v>
      </c>
      <c r="E74" s="109">
        <v>13</v>
      </c>
      <c r="F74" s="106">
        <v>13</v>
      </c>
    </row>
    <row r="75" spans="1:6" ht="17.25">
      <c r="A75" s="29">
        <v>69</v>
      </c>
      <c r="B75" s="108" t="s">
        <v>43</v>
      </c>
      <c r="C75" s="106">
        <v>260</v>
      </c>
      <c r="D75" s="106">
        <v>260</v>
      </c>
      <c r="E75" s="109">
        <v>0</v>
      </c>
      <c r="F75" s="106">
        <v>0</v>
      </c>
    </row>
    <row r="76" spans="1:6" ht="17.25">
      <c r="A76" s="29">
        <v>70</v>
      </c>
      <c r="B76" s="108" t="s">
        <v>475</v>
      </c>
      <c r="C76" s="106">
        <v>169</v>
      </c>
      <c r="D76" s="106">
        <v>169</v>
      </c>
      <c r="E76" s="109">
        <v>3</v>
      </c>
      <c r="F76" s="106">
        <v>3</v>
      </c>
    </row>
    <row r="77" spans="1:6" ht="17.25">
      <c r="A77" s="29">
        <v>71</v>
      </c>
      <c r="B77" s="108" t="s">
        <v>476</v>
      </c>
      <c r="C77" s="106">
        <v>54</v>
      </c>
      <c r="D77" s="106">
        <v>54</v>
      </c>
      <c r="E77" s="109">
        <v>7</v>
      </c>
      <c r="F77" s="106">
        <v>7</v>
      </c>
    </row>
    <row r="78" spans="1:6" ht="17.25">
      <c r="A78" s="29">
        <v>72</v>
      </c>
      <c r="B78" s="108" t="s">
        <v>477</v>
      </c>
      <c r="C78" s="106">
        <v>45</v>
      </c>
      <c r="D78" s="106">
        <v>45</v>
      </c>
      <c r="E78" s="109">
        <v>0</v>
      </c>
      <c r="F78" s="106">
        <v>0</v>
      </c>
    </row>
    <row r="79" spans="1:6" ht="17.25">
      <c r="A79" s="29">
        <v>73</v>
      </c>
      <c r="B79" s="108" t="s">
        <v>478</v>
      </c>
      <c r="C79" s="106">
        <v>48</v>
      </c>
      <c r="D79" s="106">
        <v>43</v>
      </c>
      <c r="E79" s="109">
        <v>35</v>
      </c>
      <c r="F79" s="106">
        <v>30</v>
      </c>
    </row>
    <row r="80" spans="1:6" ht="17.25">
      <c r="A80" s="29">
        <v>74</v>
      </c>
      <c r="B80" s="108" t="s">
        <v>249</v>
      </c>
      <c r="C80" s="106">
        <v>160</v>
      </c>
      <c r="D80" s="106">
        <v>160</v>
      </c>
      <c r="E80" s="109">
        <v>2</v>
      </c>
      <c r="F80" s="106">
        <v>2</v>
      </c>
    </row>
    <row r="81" spans="1:6" ht="17.25">
      <c r="A81" s="29">
        <v>75</v>
      </c>
      <c r="B81" s="108" t="s">
        <v>479</v>
      </c>
      <c r="C81" s="106">
        <v>115</v>
      </c>
      <c r="D81" s="106">
        <v>110</v>
      </c>
      <c r="E81" s="109">
        <v>25</v>
      </c>
      <c r="F81" s="106">
        <v>24</v>
      </c>
    </row>
    <row r="82" spans="1:6" ht="17.25">
      <c r="A82" s="29">
        <v>76</v>
      </c>
      <c r="B82" s="108" t="s">
        <v>480</v>
      </c>
      <c r="C82" s="106">
        <v>615</v>
      </c>
      <c r="D82" s="106">
        <v>615</v>
      </c>
      <c r="E82" s="109">
        <v>7</v>
      </c>
      <c r="F82" s="106">
        <v>7</v>
      </c>
    </row>
    <row r="83" spans="1:6" ht="17.25">
      <c r="A83" s="29">
        <v>77</v>
      </c>
      <c r="B83" s="108" t="s">
        <v>481</v>
      </c>
      <c r="C83" s="106">
        <v>7</v>
      </c>
      <c r="D83" s="106">
        <v>7</v>
      </c>
      <c r="E83" s="109">
        <v>4</v>
      </c>
      <c r="F83" s="106">
        <v>4</v>
      </c>
    </row>
    <row r="84" spans="1:6" ht="17.25">
      <c r="A84" s="29">
        <v>78</v>
      </c>
      <c r="B84" s="108" t="s">
        <v>482</v>
      </c>
      <c r="C84" s="106">
        <v>25</v>
      </c>
      <c r="D84" s="106">
        <v>25</v>
      </c>
      <c r="E84" s="109">
        <v>0</v>
      </c>
      <c r="F84" s="106">
        <v>0</v>
      </c>
    </row>
    <row r="85" spans="1:6" ht="17.25">
      <c r="A85" s="29">
        <v>79</v>
      </c>
      <c r="B85" s="108" t="s">
        <v>280</v>
      </c>
      <c r="C85" s="106">
        <v>108</v>
      </c>
      <c r="D85" s="106">
        <v>95</v>
      </c>
      <c r="E85" s="109">
        <v>0</v>
      </c>
      <c r="F85" s="106">
        <v>0</v>
      </c>
    </row>
    <row r="86" spans="1:6" ht="17.25">
      <c r="A86" s="29">
        <v>80</v>
      </c>
      <c r="B86" s="108" t="s">
        <v>483</v>
      </c>
      <c r="C86" s="106">
        <v>5</v>
      </c>
      <c r="D86" s="106">
        <v>5</v>
      </c>
      <c r="E86" s="109">
        <v>1</v>
      </c>
      <c r="F86" s="106">
        <v>1</v>
      </c>
    </row>
    <row r="87" spans="1:6" ht="17.25">
      <c r="A87" s="29">
        <v>81</v>
      </c>
      <c r="B87" s="108" t="s">
        <v>484</v>
      </c>
      <c r="C87" s="106">
        <v>18</v>
      </c>
      <c r="D87" s="106">
        <v>10</v>
      </c>
      <c r="E87" s="109">
        <v>7</v>
      </c>
      <c r="F87" s="106">
        <v>4</v>
      </c>
    </row>
    <row r="88" spans="1:6" ht="17.25">
      <c r="A88" s="29">
        <v>82</v>
      </c>
      <c r="B88" s="108" t="s">
        <v>485</v>
      </c>
      <c r="C88" s="106">
        <v>65</v>
      </c>
      <c r="D88" s="106">
        <v>61</v>
      </c>
      <c r="E88" s="109">
        <v>4</v>
      </c>
      <c r="F88" s="106">
        <v>4</v>
      </c>
    </row>
    <row r="89" spans="1:6" ht="17.25">
      <c r="A89" s="29">
        <v>83</v>
      </c>
      <c r="B89" s="108" t="s">
        <v>486</v>
      </c>
      <c r="C89" s="106">
        <v>113</v>
      </c>
      <c r="D89" s="106">
        <v>113</v>
      </c>
      <c r="E89" s="109">
        <v>0</v>
      </c>
      <c r="F89" s="106">
        <v>0</v>
      </c>
    </row>
    <row r="90" spans="1:6" ht="17.25">
      <c r="A90" s="29">
        <v>84</v>
      </c>
      <c r="B90" s="108" t="s">
        <v>487</v>
      </c>
      <c r="C90" s="106">
        <v>8</v>
      </c>
      <c r="D90" s="106">
        <v>8</v>
      </c>
      <c r="E90" s="109">
        <v>1</v>
      </c>
      <c r="F90" s="106">
        <v>1</v>
      </c>
    </row>
    <row r="91" spans="1:6" ht="17.25">
      <c r="A91" s="29">
        <v>85</v>
      </c>
      <c r="B91" s="108" t="s">
        <v>488</v>
      </c>
      <c r="C91" s="106">
        <v>73</v>
      </c>
      <c r="D91" s="106">
        <v>73</v>
      </c>
      <c r="E91" s="109">
        <v>45</v>
      </c>
      <c r="F91" s="106">
        <v>45</v>
      </c>
    </row>
    <row r="92" spans="1:6" ht="17.25">
      <c r="A92" s="29">
        <v>86</v>
      </c>
      <c r="B92" s="108" t="s">
        <v>489</v>
      </c>
      <c r="C92" s="106">
        <v>781</v>
      </c>
      <c r="D92" s="106">
        <v>781</v>
      </c>
      <c r="E92" s="109">
        <v>10</v>
      </c>
      <c r="F92" s="106">
        <v>10</v>
      </c>
    </row>
    <row r="93" spans="1:6" ht="17.25">
      <c r="A93" s="29">
        <v>87</v>
      </c>
      <c r="B93" s="108" t="s">
        <v>490</v>
      </c>
      <c r="C93" s="106">
        <v>7</v>
      </c>
      <c r="D93" s="106">
        <v>7</v>
      </c>
      <c r="E93" s="109">
        <v>5</v>
      </c>
      <c r="F93" s="106">
        <v>5</v>
      </c>
    </row>
    <row r="94" spans="1:6" ht="17.25">
      <c r="A94" s="29">
        <v>88</v>
      </c>
      <c r="B94" s="108" t="s">
        <v>491</v>
      </c>
      <c r="C94" s="106">
        <v>3</v>
      </c>
      <c r="D94" s="106">
        <v>3</v>
      </c>
      <c r="E94" s="109">
        <v>0</v>
      </c>
      <c r="F94" s="106">
        <v>0</v>
      </c>
    </row>
    <row r="95" spans="1:6" ht="17.25">
      <c r="A95" s="29">
        <v>89</v>
      </c>
      <c r="B95" s="108" t="s">
        <v>492</v>
      </c>
      <c r="C95" s="106">
        <v>575</v>
      </c>
      <c r="D95" s="106">
        <v>575</v>
      </c>
      <c r="E95" s="109">
        <v>4</v>
      </c>
      <c r="F95" s="106">
        <v>4</v>
      </c>
    </row>
    <row r="96" spans="1:6" ht="17.25">
      <c r="A96" s="29">
        <v>90</v>
      </c>
      <c r="B96" s="108" t="s">
        <v>493</v>
      </c>
      <c r="C96" s="106">
        <v>60</v>
      </c>
      <c r="D96" s="106">
        <v>60</v>
      </c>
      <c r="E96" s="109">
        <v>0</v>
      </c>
      <c r="F96" s="106">
        <v>0</v>
      </c>
    </row>
    <row r="97" spans="1:6" ht="17.25">
      <c r="A97" s="29">
        <v>91</v>
      </c>
      <c r="B97" s="108" t="s">
        <v>494</v>
      </c>
      <c r="C97" s="106">
        <v>50</v>
      </c>
      <c r="D97" s="106">
        <v>50</v>
      </c>
      <c r="E97" s="109">
        <v>0</v>
      </c>
      <c r="F97" s="106">
        <v>0</v>
      </c>
    </row>
    <row r="98" spans="1:6" ht="17.25">
      <c r="A98" s="29">
        <v>92</v>
      </c>
      <c r="B98" s="108" t="s">
        <v>495</v>
      </c>
      <c r="C98" s="106">
        <v>5</v>
      </c>
      <c r="D98" s="106">
        <v>5</v>
      </c>
      <c r="E98" s="109">
        <v>4</v>
      </c>
      <c r="F98" s="106">
        <v>4</v>
      </c>
    </row>
    <row r="99" spans="1:6" ht="17.25">
      <c r="A99" s="29">
        <v>93</v>
      </c>
      <c r="B99" s="108" t="s">
        <v>496</v>
      </c>
      <c r="C99" s="106">
        <v>20</v>
      </c>
      <c r="D99" s="106">
        <v>20</v>
      </c>
      <c r="E99" s="109">
        <v>0</v>
      </c>
      <c r="F99" s="106">
        <v>0</v>
      </c>
    </row>
    <row r="100" spans="1:6" ht="17.25">
      <c r="A100" s="29">
        <v>94</v>
      </c>
      <c r="B100" s="108" t="s">
        <v>497</v>
      </c>
      <c r="C100" s="106">
        <v>48</v>
      </c>
      <c r="D100" s="106">
        <v>39</v>
      </c>
      <c r="E100" s="109">
        <v>0</v>
      </c>
      <c r="F100" s="106">
        <v>0</v>
      </c>
    </row>
    <row r="101" spans="1:6" ht="17.25">
      <c r="A101" s="29">
        <v>95</v>
      </c>
      <c r="B101" s="108" t="s">
        <v>498</v>
      </c>
      <c r="C101" s="106">
        <v>201</v>
      </c>
      <c r="D101" s="106">
        <v>201</v>
      </c>
      <c r="E101" s="109">
        <v>0</v>
      </c>
      <c r="F101" s="106">
        <v>0</v>
      </c>
    </row>
    <row r="102" spans="3:6" ht="12.75">
      <c r="C102" s="50">
        <f>SUM(C7:C101)</f>
        <v>8260</v>
      </c>
      <c r="D102" s="50">
        <f>SUM(D7:D101)</f>
        <v>8443</v>
      </c>
      <c r="E102" s="50">
        <f>SUM(E7:E101)</f>
        <v>545</v>
      </c>
      <c r="F102" s="50">
        <f>SUM(F7:F101)</f>
        <v>525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17" right="0.18" top="0.19" bottom="0.3" header="0.17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2" sqref="C102"/>
    </sheetView>
  </sheetViews>
  <sheetFormatPr defaultColWidth="9.140625" defaultRowHeight="18.75" customHeight="1"/>
  <cols>
    <col min="1" max="1" width="4.8515625" style="21" customWidth="1"/>
    <col min="2" max="2" width="24.28125" style="21" customWidth="1"/>
    <col min="3" max="3" width="22.140625" style="21" customWidth="1"/>
    <col min="4" max="4" width="22.57421875" style="21" customWidth="1"/>
    <col min="5" max="5" width="21.421875" style="21" customWidth="1"/>
    <col min="6" max="6" width="50.140625" style="21" customWidth="1"/>
    <col min="7" max="16384" width="9.140625" style="21" customWidth="1"/>
  </cols>
  <sheetData>
    <row r="1" spans="1:6" ht="35.25" customHeight="1">
      <c r="A1" s="254" t="s">
        <v>529</v>
      </c>
      <c r="B1" s="254"/>
      <c r="C1" s="254"/>
      <c r="D1" s="254"/>
      <c r="E1" s="254"/>
      <c r="F1" s="254"/>
    </row>
    <row r="2" spans="1:6" ht="21.75" customHeight="1">
      <c r="A2" s="254" t="s">
        <v>538</v>
      </c>
      <c r="B2" s="254"/>
      <c r="C2" s="254"/>
      <c r="D2" s="254"/>
      <c r="E2" s="254"/>
      <c r="F2" s="254"/>
    </row>
    <row r="3" spans="1:256" ht="22.5" customHeight="1">
      <c r="A3" s="255" t="s">
        <v>323</v>
      </c>
      <c r="B3" s="257" t="s">
        <v>1</v>
      </c>
      <c r="C3" s="250" t="s">
        <v>2</v>
      </c>
      <c r="D3" s="251"/>
      <c r="E3" s="250" t="s">
        <v>3</v>
      </c>
      <c r="F3" s="25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33.75" customHeight="1">
      <c r="A4" s="256"/>
      <c r="B4" s="258"/>
      <c r="C4" s="23" t="s">
        <v>172</v>
      </c>
      <c r="D4" s="23" t="s">
        <v>173</v>
      </c>
      <c r="E4" s="23" t="s">
        <v>172</v>
      </c>
      <c r="F4" s="23" t="s">
        <v>173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6" ht="22.5" customHeight="1">
      <c r="A5" s="252" t="s">
        <v>331</v>
      </c>
      <c r="B5" s="253"/>
      <c r="C5" s="24"/>
      <c r="D5" s="24"/>
      <c r="E5" s="24"/>
      <c r="F5" s="24"/>
    </row>
    <row r="6" spans="1:256" ht="22.5" customHeight="1">
      <c r="A6" s="117">
        <v>1</v>
      </c>
      <c r="B6" s="118" t="s">
        <v>332</v>
      </c>
      <c r="C6" s="25">
        <v>52</v>
      </c>
      <c r="D6" s="25">
        <v>52</v>
      </c>
      <c r="E6" s="25">
        <v>28</v>
      </c>
      <c r="F6" s="25">
        <v>28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2.5" customHeight="1">
      <c r="A7" s="117">
        <v>2</v>
      </c>
      <c r="B7" s="118" t="s">
        <v>333</v>
      </c>
      <c r="C7" s="25">
        <v>90</v>
      </c>
      <c r="D7" s="25">
        <v>90</v>
      </c>
      <c r="E7" s="25">
        <v>15</v>
      </c>
      <c r="F7" s="25">
        <v>15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2.5" customHeight="1">
      <c r="A8" s="117">
        <v>3</v>
      </c>
      <c r="B8" s="118" t="s">
        <v>334</v>
      </c>
      <c r="C8" s="25">
        <v>45</v>
      </c>
      <c r="D8" s="25">
        <v>45</v>
      </c>
      <c r="E8" s="25">
        <v>10</v>
      </c>
      <c r="F8" s="25">
        <v>10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2.5" customHeight="1">
      <c r="A9" s="117">
        <v>4</v>
      </c>
      <c r="B9" s="118" t="s">
        <v>195</v>
      </c>
      <c r="C9" s="25">
        <v>9</v>
      </c>
      <c r="D9" s="25">
        <v>9</v>
      </c>
      <c r="E9" s="25">
        <v>0</v>
      </c>
      <c r="F9" s="25"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2.5" customHeight="1">
      <c r="A10" s="117">
        <v>5</v>
      </c>
      <c r="B10" s="118" t="s">
        <v>335</v>
      </c>
      <c r="C10" s="25">
        <v>38</v>
      </c>
      <c r="D10" s="25">
        <v>38</v>
      </c>
      <c r="E10" s="25">
        <v>6</v>
      </c>
      <c r="F10" s="25">
        <v>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2.5" customHeight="1">
      <c r="A11" s="117">
        <v>6</v>
      </c>
      <c r="B11" s="118" t="s">
        <v>336</v>
      </c>
      <c r="C11" s="25">
        <v>40</v>
      </c>
      <c r="D11" s="25">
        <v>40</v>
      </c>
      <c r="E11" s="25">
        <v>8</v>
      </c>
      <c r="F11" s="25">
        <v>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2.5" customHeight="1">
      <c r="A12" s="117">
        <v>7</v>
      </c>
      <c r="B12" s="118" t="s">
        <v>337</v>
      </c>
      <c r="C12" s="25">
        <v>38</v>
      </c>
      <c r="D12" s="25">
        <v>38</v>
      </c>
      <c r="E12" s="25">
        <v>10</v>
      </c>
      <c r="F12" s="25">
        <v>10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2.5" customHeight="1">
      <c r="A13" s="117">
        <v>8</v>
      </c>
      <c r="B13" s="118" t="s">
        <v>338</v>
      </c>
      <c r="C13" s="25">
        <v>14</v>
      </c>
      <c r="D13" s="25">
        <v>14</v>
      </c>
      <c r="E13" s="25">
        <v>0</v>
      </c>
      <c r="F13" s="25"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2.5" customHeight="1">
      <c r="A14" s="117">
        <v>9</v>
      </c>
      <c r="B14" s="118" t="s">
        <v>339</v>
      </c>
      <c r="C14" s="25">
        <v>41</v>
      </c>
      <c r="D14" s="25">
        <v>41</v>
      </c>
      <c r="E14" s="25">
        <v>0</v>
      </c>
      <c r="F14" s="25"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2.5" customHeight="1">
      <c r="A15" s="117">
        <v>10</v>
      </c>
      <c r="B15" s="118" t="s">
        <v>327</v>
      </c>
      <c r="C15" s="25">
        <v>14</v>
      </c>
      <c r="D15" s="25">
        <v>14</v>
      </c>
      <c r="E15" s="25">
        <v>1</v>
      </c>
      <c r="F15" s="25">
        <v>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2.5" customHeight="1">
      <c r="A16" s="117">
        <v>11</v>
      </c>
      <c r="B16" s="118" t="s">
        <v>340</v>
      </c>
      <c r="C16" s="25">
        <v>18</v>
      </c>
      <c r="D16" s="25">
        <v>18</v>
      </c>
      <c r="E16" s="25">
        <v>0</v>
      </c>
      <c r="F16" s="25"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2.5" customHeight="1">
      <c r="A17" s="117">
        <v>12</v>
      </c>
      <c r="B17" s="118" t="s">
        <v>341</v>
      </c>
      <c r="C17" s="25">
        <v>26</v>
      </c>
      <c r="D17" s="25">
        <v>36</v>
      </c>
      <c r="E17" s="25">
        <v>5</v>
      </c>
      <c r="F17" s="25">
        <v>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2.5" customHeight="1">
      <c r="A18" s="117">
        <v>13</v>
      </c>
      <c r="B18" s="118" t="s">
        <v>342</v>
      </c>
      <c r="C18" s="25">
        <v>82</v>
      </c>
      <c r="D18" s="25">
        <v>82</v>
      </c>
      <c r="E18" s="25">
        <v>14</v>
      </c>
      <c r="F18" s="25">
        <v>14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2.5" customHeight="1">
      <c r="A19" s="117">
        <v>14</v>
      </c>
      <c r="B19" s="118" t="s">
        <v>343</v>
      </c>
      <c r="C19" s="25">
        <v>8</v>
      </c>
      <c r="D19" s="25">
        <v>8</v>
      </c>
      <c r="E19" s="25">
        <v>0</v>
      </c>
      <c r="F19" s="25"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2.5" customHeight="1">
      <c r="A20" s="117">
        <v>15</v>
      </c>
      <c r="B20" s="118" t="s">
        <v>344</v>
      </c>
      <c r="C20" s="25">
        <v>41</v>
      </c>
      <c r="D20" s="25">
        <v>41</v>
      </c>
      <c r="E20" s="25">
        <v>0</v>
      </c>
      <c r="F20" s="25"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2.5" customHeight="1">
      <c r="A21" s="117">
        <v>16</v>
      </c>
      <c r="B21" s="118" t="s">
        <v>345</v>
      </c>
      <c r="C21" s="25">
        <v>73</v>
      </c>
      <c r="D21" s="25">
        <v>73</v>
      </c>
      <c r="E21" s="25">
        <v>0</v>
      </c>
      <c r="F21" s="25"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2.5" customHeight="1">
      <c r="A22" s="117">
        <v>17</v>
      </c>
      <c r="B22" s="118" t="s">
        <v>346</v>
      </c>
      <c r="C22" s="25">
        <v>32</v>
      </c>
      <c r="D22" s="25">
        <v>32</v>
      </c>
      <c r="E22" s="25">
        <v>8</v>
      </c>
      <c r="F22" s="25">
        <v>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2.5" customHeight="1">
      <c r="A23" s="117">
        <v>18</v>
      </c>
      <c r="B23" s="118" t="s">
        <v>347</v>
      </c>
      <c r="C23" s="25">
        <v>28</v>
      </c>
      <c r="D23" s="25">
        <v>28</v>
      </c>
      <c r="E23" s="25">
        <v>5</v>
      </c>
      <c r="F23" s="25">
        <v>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2.5" customHeight="1">
      <c r="A24" s="117">
        <v>19</v>
      </c>
      <c r="B24" s="118" t="s">
        <v>348</v>
      </c>
      <c r="C24" s="25">
        <v>30</v>
      </c>
      <c r="D24" s="25">
        <v>30</v>
      </c>
      <c r="E24" s="25">
        <v>10</v>
      </c>
      <c r="F24" s="25">
        <v>10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2.5" customHeight="1">
      <c r="A25" s="117">
        <v>20</v>
      </c>
      <c r="B25" s="118" t="s">
        <v>349</v>
      </c>
      <c r="C25" s="25">
        <v>40</v>
      </c>
      <c r="D25" s="25">
        <v>40</v>
      </c>
      <c r="E25" s="25">
        <v>8</v>
      </c>
      <c r="F25" s="25">
        <v>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2.5" customHeight="1">
      <c r="A26" s="117">
        <v>21</v>
      </c>
      <c r="B26" s="118" t="s">
        <v>350</v>
      </c>
      <c r="C26" s="25">
        <v>42</v>
      </c>
      <c r="D26" s="25">
        <v>42</v>
      </c>
      <c r="E26" s="25">
        <v>0</v>
      </c>
      <c r="F26" s="25"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2.5" customHeight="1">
      <c r="A27" s="117">
        <v>22</v>
      </c>
      <c r="B27" s="118" t="s">
        <v>209</v>
      </c>
      <c r="C27" s="25">
        <v>28</v>
      </c>
      <c r="D27" s="25">
        <v>28</v>
      </c>
      <c r="E27" s="25">
        <v>0</v>
      </c>
      <c r="F27" s="25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2.5" customHeight="1">
      <c r="A28" s="117">
        <v>23</v>
      </c>
      <c r="B28" s="118" t="s">
        <v>212</v>
      </c>
      <c r="C28" s="25">
        <v>10</v>
      </c>
      <c r="D28" s="25">
        <v>10</v>
      </c>
      <c r="E28" s="25">
        <v>0</v>
      </c>
      <c r="F28" s="25"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2.5" customHeight="1">
      <c r="A29" s="117">
        <v>24</v>
      </c>
      <c r="B29" s="118" t="s">
        <v>216</v>
      </c>
      <c r="C29" s="25">
        <v>40</v>
      </c>
      <c r="D29" s="25">
        <v>40</v>
      </c>
      <c r="E29" s="25">
        <v>0</v>
      </c>
      <c r="F29" s="25"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2.5" customHeight="1">
      <c r="A30" s="117">
        <v>25</v>
      </c>
      <c r="B30" s="118" t="s">
        <v>351</v>
      </c>
      <c r="C30" s="25">
        <v>66</v>
      </c>
      <c r="D30" s="25">
        <v>64</v>
      </c>
      <c r="E30" s="25">
        <v>0</v>
      </c>
      <c r="F30" s="25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2.5" customHeight="1">
      <c r="A31" s="117">
        <v>26</v>
      </c>
      <c r="B31" s="118" t="s">
        <v>352</v>
      </c>
      <c r="C31" s="25">
        <v>31</v>
      </c>
      <c r="D31" s="25">
        <v>30</v>
      </c>
      <c r="E31" s="25">
        <v>1</v>
      </c>
      <c r="F31" s="25">
        <v>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2.5" customHeight="1">
      <c r="A32" s="117">
        <v>27</v>
      </c>
      <c r="B32" s="118" t="s">
        <v>353</v>
      </c>
      <c r="C32" s="25">
        <v>72</v>
      </c>
      <c r="D32" s="25">
        <v>72</v>
      </c>
      <c r="E32" s="25">
        <v>11</v>
      </c>
      <c r="F32" s="25">
        <v>11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2.5" customHeight="1">
      <c r="A33" s="117">
        <v>28</v>
      </c>
      <c r="B33" s="118" t="s">
        <v>354</v>
      </c>
      <c r="C33" s="25">
        <v>22</v>
      </c>
      <c r="D33" s="25">
        <v>22</v>
      </c>
      <c r="E33" s="25">
        <v>0</v>
      </c>
      <c r="F33" s="25"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2.5" customHeight="1">
      <c r="A34" s="117">
        <v>29</v>
      </c>
      <c r="B34" s="118" t="s">
        <v>355</v>
      </c>
      <c r="C34" s="25">
        <v>28</v>
      </c>
      <c r="D34" s="25">
        <v>28</v>
      </c>
      <c r="E34" s="25">
        <v>6</v>
      </c>
      <c r="F34" s="25">
        <v>6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2.5" customHeight="1">
      <c r="A35" s="117">
        <v>30</v>
      </c>
      <c r="B35" s="118" t="s">
        <v>356</v>
      </c>
      <c r="C35" s="25">
        <v>40</v>
      </c>
      <c r="D35" s="25">
        <v>40</v>
      </c>
      <c r="E35" s="25">
        <v>8</v>
      </c>
      <c r="F35" s="25">
        <v>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2.5" customHeight="1">
      <c r="A36" s="117">
        <v>31</v>
      </c>
      <c r="B36" s="118" t="s">
        <v>357</v>
      </c>
      <c r="C36" s="25">
        <v>31</v>
      </c>
      <c r="D36" s="25">
        <v>31</v>
      </c>
      <c r="E36" s="25">
        <v>6</v>
      </c>
      <c r="F36" s="25">
        <v>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2.5" customHeight="1">
      <c r="A37" s="117">
        <v>32</v>
      </c>
      <c r="B37" s="118" t="s">
        <v>186</v>
      </c>
      <c r="C37" s="25">
        <v>21</v>
      </c>
      <c r="D37" s="25">
        <v>21</v>
      </c>
      <c r="E37" s="25">
        <v>0</v>
      </c>
      <c r="F37" s="25"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2.5" customHeight="1">
      <c r="A38" s="117">
        <v>33</v>
      </c>
      <c r="B38" s="118" t="s">
        <v>86</v>
      </c>
      <c r="C38" s="25">
        <v>14</v>
      </c>
      <c r="D38" s="25">
        <v>14</v>
      </c>
      <c r="E38" s="25">
        <v>0</v>
      </c>
      <c r="F38" s="25"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2.5" customHeight="1">
      <c r="A39" s="117">
        <v>34</v>
      </c>
      <c r="B39" s="118" t="s">
        <v>358</v>
      </c>
      <c r="C39" s="25">
        <v>46</v>
      </c>
      <c r="D39" s="25">
        <v>46</v>
      </c>
      <c r="E39" s="25">
        <v>8</v>
      </c>
      <c r="F39" s="25">
        <v>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22.5" customHeight="1">
      <c r="A40" s="117">
        <v>35</v>
      </c>
      <c r="B40" s="118" t="s">
        <v>280</v>
      </c>
      <c r="C40" s="25">
        <v>18</v>
      </c>
      <c r="D40" s="25">
        <v>18</v>
      </c>
      <c r="E40" s="25">
        <v>0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22.5" customHeight="1">
      <c r="A41" s="117">
        <v>36</v>
      </c>
      <c r="B41" s="118" t="s">
        <v>359</v>
      </c>
      <c r="C41" s="25">
        <v>116</v>
      </c>
      <c r="D41" s="25">
        <v>116</v>
      </c>
      <c r="E41" s="25">
        <v>20</v>
      </c>
      <c r="F41" s="25">
        <v>20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22.5" customHeight="1">
      <c r="A42" s="117">
        <v>37</v>
      </c>
      <c r="B42" s="118" t="s">
        <v>360</v>
      </c>
      <c r="C42" s="25">
        <v>100</v>
      </c>
      <c r="D42" s="25">
        <v>96</v>
      </c>
      <c r="E42" s="25">
        <v>1</v>
      </c>
      <c r="F42" s="25">
        <v>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2.5" customHeight="1">
      <c r="A43" s="117">
        <v>38</v>
      </c>
      <c r="B43" s="118" t="s">
        <v>361</v>
      </c>
      <c r="C43" s="25">
        <v>121</v>
      </c>
      <c r="D43" s="25">
        <v>121</v>
      </c>
      <c r="E43" s="25">
        <v>1</v>
      </c>
      <c r="F43" s="25">
        <v>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22.5" customHeight="1">
      <c r="A44" s="117">
        <v>39</v>
      </c>
      <c r="B44" s="118" t="s">
        <v>362</v>
      </c>
      <c r="C44" s="25">
        <v>32</v>
      </c>
      <c r="D44" s="25">
        <v>32</v>
      </c>
      <c r="E44" s="25">
        <v>5</v>
      </c>
      <c r="F44" s="25">
        <v>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22.5" customHeight="1">
      <c r="A45" s="117"/>
      <c r="B45" s="118"/>
      <c r="C45" s="25">
        <f>SUM(C6:C44)</f>
        <v>1637</v>
      </c>
      <c r="D45" s="25">
        <f>SUM(D6:D44)</f>
        <v>1640</v>
      </c>
      <c r="E45" s="25">
        <f>SUM(E6:E44)</f>
        <v>195</v>
      </c>
      <c r="F45" s="25">
        <f>SUM(F6:F44)</f>
        <v>195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2.5" customHeight="1">
      <c r="A46" s="25"/>
      <c r="B46" s="119" t="s">
        <v>363</v>
      </c>
      <c r="C46" s="25"/>
      <c r="D46" s="25"/>
      <c r="E46" s="25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22.5" customHeight="1">
      <c r="A47" s="27">
        <v>1</v>
      </c>
      <c r="B47" s="118" t="s">
        <v>364</v>
      </c>
      <c r="C47" s="25">
        <v>350</v>
      </c>
      <c r="D47" s="25">
        <v>350</v>
      </c>
      <c r="E47" s="25">
        <v>98</v>
      </c>
      <c r="F47" s="25">
        <v>98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2.5" customHeight="1">
      <c r="A48" s="27">
        <v>2</v>
      </c>
      <c r="B48" s="118" t="s">
        <v>365</v>
      </c>
      <c r="C48" s="25">
        <v>38</v>
      </c>
      <c r="D48" s="25">
        <v>38</v>
      </c>
      <c r="E48" s="25">
        <v>5</v>
      </c>
      <c r="F48" s="25">
        <v>5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2.5" customHeight="1">
      <c r="A49" s="27">
        <v>3</v>
      </c>
      <c r="B49" s="118" t="s">
        <v>366</v>
      </c>
      <c r="C49" s="25">
        <v>28</v>
      </c>
      <c r="D49" s="25">
        <v>28</v>
      </c>
      <c r="E49" s="25">
        <v>2</v>
      </c>
      <c r="F49" s="25">
        <v>2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2.5" customHeight="1">
      <c r="A50" s="27">
        <v>4</v>
      </c>
      <c r="B50" s="118" t="s">
        <v>367</v>
      </c>
      <c r="C50" s="25">
        <v>34</v>
      </c>
      <c r="D50" s="25">
        <v>34</v>
      </c>
      <c r="E50" s="25">
        <v>5</v>
      </c>
      <c r="F50" s="25">
        <v>5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22.5" customHeight="1">
      <c r="A51" s="27">
        <v>5</v>
      </c>
      <c r="B51" s="118" t="s">
        <v>368</v>
      </c>
      <c r="C51" s="25">
        <v>26</v>
      </c>
      <c r="D51" s="25">
        <v>26</v>
      </c>
      <c r="E51" s="25">
        <v>0</v>
      </c>
      <c r="F51" s="25"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22.5" customHeight="1">
      <c r="A52" s="27">
        <v>6</v>
      </c>
      <c r="B52" s="118" t="s">
        <v>369</v>
      </c>
      <c r="C52" s="25">
        <v>10</v>
      </c>
      <c r="D52" s="25">
        <v>10</v>
      </c>
      <c r="E52" s="25">
        <v>0</v>
      </c>
      <c r="F52" s="25">
        <v>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22.5" customHeight="1">
      <c r="A53" s="27">
        <v>7</v>
      </c>
      <c r="B53" s="118" t="s">
        <v>335</v>
      </c>
      <c r="C53" s="25">
        <v>28</v>
      </c>
      <c r="D53" s="25">
        <v>28</v>
      </c>
      <c r="E53" s="25">
        <v>0</v>
      </c>
      <c r="F53" s="25">
        <v>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22.5" customHeight="1">
      <c r="A54" s="27">
        <v>8</v>
      </c>
      <c r="B54" s="118" t="s">
        <v>370</v>
      </c>
      <c r="C54" s="25">
        <v>65</v>
      </c>
      <c r="D54" s="25">
        <v>65</v>
      </c>
      <c r="E54" s="25">
        <v>4</v>
      </c>
      <c r="F54" s="25">
        <v>4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2.5" customHeight="1">
      <c r="A55" s="27">
        <v>9</v>
      </c>
      <c r="B55" s="118" t="s">
        <v>371</v>
      </c>
      <c r="C55" s="25">
        <v>28</v>
      </c>
      <c r="D55" s="25">
        <v>28</v>
      </c>
      <c r="E55" s="25">
        <v>0</v>
      </c>
      <c r="F55" s="25">
        <v>0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2.5" customHeight="1">
      <c r="A56" s="27">
        <v>10</v>
      </c>
      <c r="B56" s="118" t="s">
        <v>84</v>
      </c>
      <c r="C56" s="25">
        <v>10</v>
      </c>
      <c r="D56" s="25">
        <v>8</v>
      </c>
      <c r="E56" s="25">
        <v>4</v>
      </c>
      <c r="F56" s="25">
        <v>4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2.5" customHeight="1">
      <c r="A57" s="27">
        <v>11</v>
      </c>
      <c r="B57" s="118" t="s">
        <v>338</v>
      </c>
      <c r="C57" s="25">
        <v>26</v>
      </c>
      <c r="D57" s="25">
        <v>26</v>
      </c>
      <c r="E57" s="25">
        <v>5</v>
      </c>
      <c r="F57" s="25">
        <v>5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2.5" customHeight="1">
      <c r="A58" s="27">
        <v>12</v>
      </c>
      <c r="B58" s="118" t="s">
        <v>372</v>
      </c>
      <c r="C58" s="25">
        <v>38</v>
      </c>
      <c r="D58" s="25">
        <v>38</v>
      </c>
      <c r="E58" s="25">
        <v>3</v>
      </c>
      <c r="F58" s="25">
        <v>3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22.5" customHeight="1">
      <c r="A59" s="27">
        <v>13</v>
      </c>
      <c r="B59" s="118" t="s">
        <v>373</v>
      </c>
      <c r="C59" s="25">
        <v>18</v>
      </c>
      <c r="D59" s="25">
        <v>18</v>
      </c>
      <c r="E59" s="25">
        <v>0</v>
      </c>
      <c r="F59" s="25">
        <v>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22.5" customHeight="1">
      <c r="A60" s="27">
        <v>14</v>
      </c>
      <c r="B60" s="118" t="s">
        <v>374</v>
      </c>
      <c r="C60" s="25">
        <v>30</v>
      </c>
      <c r="D60" s="25">
        <v>30</v>
      </c>
      <c r="E60" s="25">
        <v>5</v>
      </c>
      <c r="F60" s="25">
        <v>5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22.5" customHeight="1">
      <c r="A61" s="27">
        <v>15</v>
      </c>
      <c r="B61" s="118" t="s">
        <v>375</v>
      </c>
      <c r="C61" s="25">
        <v>53</v>
      </c>
      <c r="D61" s="25">
        <v>53</v>
      </c>
      <c r="E61" s="25">
        <v>35</v>
      </c>
      <c r="F61" s="25">
        <v>35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22.5" customHeight="1">
      <c r="A62" s="27">
        <v>16</v>
      </c>
      <c r="B62" s="118" t="s">
        <v>376</v>
      </c>
      <c r="C62" s="25">
        <v>40</v>
      </c>
      <c r="D62" s="25">
        <v>40</v>
      </c>
      <c r="E62" s="25">
        <v>6</v>
      </c>
      <c r="F62" s="25">
        <v>6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22.5" customHeight="1">
      <c r="A63" s="27">
        <v>17</v>
      </c>
      <c r="B63" s="118" t="s">
        <v>377</v>
      </c>
      <c r="C63" s="25">
        <v>79</v>
      </c>
      <c r="D63" s="25">
        <v>79</v>
      </c>
      <c r="E63" s="25">
        <v>12</v>
      </c>
      <c r="F63" s="25">
        <v>12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2.5" customHeight="1">
      <c r="A64" s="27">
        <v>18</v>
      </c>
      <c r="B64" s="118" t="s">
        <v>378</v>
      </c>
      <c r="C64" s="25">
        <v>16</v>
      </c>
      <c r="D64" s="25">
        <v>16</v>
      </c>
      <c r="E64" s="25">
        <v>7</v>
      </c>
      <c r="F64" s="25">
        <v>7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2.5" customHeight="1">
      <c r="A65" s="27">
        <v>19</v>
      </c>
      <c r="B65" s="118" t="s">
        <v>379</v>
      </c>
      <c r="C65" s="25">
        <v>17</v>
      </c>
      <c r="D65" s="25">
        <v>17</v>
      </c>
      <c r="E65" s="25">
        <v>0</v>
      </c>
      <c r="F65" s="25">
        <v>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2.5" customHeight="1">
      <c r="A66" s="27">
        <v>20</v>
      </c>
      <c r="B66" s="118" t="s">
        <v>380</v>
      </c>
      <c r="C66" s="25">
        <v>20</v>
      </c>
      <c r="D66" s="25">
        <v>20</v>
      </c>
      <c r="E66" s="25">
        <v>4</v>
      </c>
      <c r="F66" s="25">
        <v>4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22.5" customHeight="1">
      <c r="A67" s="27">
        <v>21</v>
      </c>
      <c r="B67" s="118" t="s">
        <v>381</v>
      </c>
      <c r="C67" s="25">
        <v>14</v>
      </c>
      <c r="D67" s="25">
        <v>14</v>
      </c>
      <c r="E67" s="25">
        <v>0</v>
      </c>
      <c r="F67" s="25">
        <v>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22.5" customHeight="1">
      <c r="A68" s="27">
        <v>22</v>
      </c>
      <c r="B68" s="118" t="s">
        <v>382</v>
      </c>
      <c r="C68" s="25">
        <v>21</v>
      </c>
      <c r="D68" s="25">
        <v>21</v>
      </c>
      <c r="E68" s="25">
        <v>6</v>
      </c>
      <c r="F68" s="25">
        <v>6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2.5" customHeight="1">
      <c r="A69" s="27">
        <v>23</v>
      </c>
      <c r="B69" s="118" t="s">
        <v>383</v>
      </c>
      <c r="C69" s="25">
        <v>36</v>
      </c>
      <c r="D69" s="25">
        <v>36</v>
      </c>
      <c r="E69" s="25">
        <v>6</v>
      </c>
      <c r="F69" s="25">
        <v>6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2.5" customHeight="1">
      <c r="A70" s="27">
        <v>24</v>
      </c>
      <c r="B70" s="118" t="s">
        <v>384</v>
      </c>
      <c r="C70" s="25">
        <v>30</v>
      </c>
      <c r="D70" s="25">
        <v>30</v>
      </c>
      <c r="E70" s="25">
        <v>5</v>
      </c>
      <c r="F70" s="25">
        <v>5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2.5" customHeight="1">
      <c r="A71" s="27">
        <v>25</v>
      </c>
      <c r="B71" s="118" t="s">
        <v>104</v>
      </c>
      <c r="C71" s="25">
        <v>6</v>
      </c>
      <c r="D71" s="25">
        <v>6</v>
      </c>
      <c r="E71" s="25">
        <v>0</v>
      </c>
      <c r="F71" s="25">
        <v>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2.5" customHeight="1">
      <c r="A72" s="27">
        <v>26</v>
      </c>
      <c r="B72" s="118" t="s">
        <v>385</v>
      </c>
      <c r="C72" s="25">
        <v>22</v>
      </c>
      <c r="D72" s="25">
        <v>22</v>
      </c>
      <c r="E72" s="25">
        <v>4</v>
      </c>
      <c r="F72" s="25">
        <v>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22.5" customHeight="1">
      <c r="A73" s="27">
        <v>27</v>
      </c>
      <c r="B73" s="118" t="s">
        <v>386</v>
      </c>
      <c r="C73" s="25">
        <v>26</v>
      </c>
      <c r="D73" s="25">
        <v>26</v>
      </c>
      <c r="E73" s="25">
        <v>0</v>
      </c>
      <c r="F73" s="25">
        <v>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22.5" customHeight="1">
      <c r="A74" s="27">
        <v>28</v>
      </c>
      <c r="B74" s="118" t="s">
        <v>387</v>
      </c>
      <c r="C74" s="25">
        <v>22</v>
      </c>
      <c r="D74" s="25">
        <v>22</v>
      </c>
      <c r="E74" s="25">
        <v>5</v>
      </c>
      <c r="F74" s="25">
        <v>5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2.5" customHeight="1">
      <c r="A75" s="27">
        <v>29</v>
      </c>
      <c r="B75" s="118" t="s">
        <v>388</v>
      </c>
      <c r="C75" s="25">
        <v>58</v>
      </c>
      <c r="D75" s="25">
        <v>58</v>
      </c>
      <c r="E75" s="25">
        <v>7</v>
      </c>
      <c r="F75" s="25">
        <v>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2.5" customHeight="1">
      <c r="A76" s="27">
        <v>30</v>
      </c>
      <c r="B76" s="118" t="s">
        <v>389</v>
      </c>
      <c r="C76" s="25">
        <v>18</v>
      </c>
      <c r="D76" s="25">
        <v>18</v>
      </c>
      <c r="E76" s="25">
        <v>5</v>
      </c>
      <c r="F76" s="25">
        <v>5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2.5" customHeight="1">
      <c r="A77" s="27">
        <v>31</v>
      </c>
      <c r="B77" s="118" t="s">
        <v>390</v>
      </c>
      <c r="C77" s="25">
        <v>25</v>
      </c>
      <c r="D77" s="25">
        <v>25</v>
      </c>
      <c r="E77" s="25">
        <v>0</v>
      </c>
      <c r="F77" s="25">
        <v>0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2.5" customHeight="1">
      <c r="A78" s="27">
        <v>32</v>
      </c>
      <c r="B78" s="118" t="s">
        <v>391</v>
      </c>
      <c r="C78" s="25">
        <v>22</v>
      </c>
      <c r="D78" s="25">
        <v>22</v>
      </c>
      <c r="E78" s="25">
        <v>6</v>
      </c>
      <c r="F78" s="25">
        <v>6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22.5" customHeight="1">
      <c r="A79" s="27">
        <v>33</v>
      </c>
      <c r="B79" s="118" t="s">
        <v>392</v>
      </c>
      <c r="C79" s="25">
        <v>41</v>
      </c>
      <c r="D79" s="25">
        <v>41</v>
      </c>
      <c r="E79" s="25">
        <v>5</v>
      </c>
      <c r="F79" s="25">
        <v>5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22.5" customHeight="1">
      <c r="A80" s="27">
        <v>34</v>
      </c>
      <c r="B80" s="118" t="s">
        <v>129</v>
      </c>
      <c r="C80" s="25">
        <v>44</v>
      </c>
      <c r="D80" s="25">
        <v>44</v>
      </c>
      <c r="E80" s="25">
        <v>0</v>
      </c>
      <c r="F80" s="25"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2.5" customHeight="1">
      <c r="A81" s="27">
        <v>35</v>
      </c>
      <c r="B81" s="118" t="s">
        <v>249</v>
      </c>
      <c r="C81" s="25">
        <v>21</v>
      </c>
      <c r="D81" s="25">
        <v>21</v>
      </c>
      <c r="E81" s="25">
        <v>0</v>
      </c>
      <c r="F81" s="25">
        <v>0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2.5" customHeight="1">
      <c r="A82" s="27">
        <v>36</v>
      </c>
      <c r="B82" s="118" t="s">
        <v>393</v>
      </c>
      <c r="C82" s="25">
        <v>16</v>
      </c>
      <c r="D82" s="25">
        <v>16</v>
      </c>
      <c r="E82" s="25">
        <v>3</v>
      </c>
      <c r="F82" s="25">
        <v>3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2.5" customHeight="1">
      <c r="A83" s="27">
        <v>37</v>
      </c>
      <c r="B83" s="118" t="s">
        <v>8</v>
      </c>
      <c r="C83" s="25">
        <v>28</v>
      </c>
      <c r="D83" s="25">
        <v>28</v>
      </c>
      <c r="E83" s="25">
        <v>0</v>
      </c>
      <c r="F83" s="25"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2.5" customHeight="1">
      <c r="A84" s="27">
        <v>38</v>
      </c>
      <c r="B84" s="118" t="s">
        <v>394</v>
      </c>
      <c r="C84" s="25">
        <v>29</v>
      </c>
      <c r="D84" s="25">
        <v>29</v>
      </c>
      <c r="E84" s="25">
        <v>0</v>
      </c>
      <c r="F84" s="25">
        <v>0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22.5" customHeight="1">
      <c r="A85" s="27">
        <v>39</v>
      </c>
      <c r="B85" s="118" t="s">
        <v>225</v>
      </c>
      <c r="C85" s="25">
        <v>28</v>
      </c>
      <c r="D85" s="25">
        <v>28</v>
      </c>
      <c r="E85" s="25">
        <v>5</v>
      </c>
      <c r="F85" s="25">
        <v>7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22.5" customHeight="1">
      <c r="A86" s="27">
        <v>40</v>
      </c>
      <c r="B86" s="118" t="s">
        <v>395</v>
      </c>
      <c r="C86" s="25">
        <v>8</v>
      </c>
      <c r="D86" s="25">
        <v>8</v>
      </c>
      <c r="E86" s="25">
        <v>9</v>
      </c>
      <c r="F86" s="25">
        <v>9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22.5" customHeight="1">
      <c r="A87" s="27">
        <v>41</v>
      </c>
      <c r="B87" s="118" t="s">
        <v>396</v>
      </c>
      <c r="C87" s="25">
        <v>26</v>
      </c>
      <c r="D87" s="25">
        <v>26</v>
      </c>
      <c r="E87" s="25">
        <v>0</v>
      </c>
      <c r="F87" s="25">
        <v>0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22.5" customHeight="1">
      <c r="A88" s="27">
        <v>42</v>
      </c>
      <c r="B88" s="118" t="s">
        <v>397</v>
      </c>
      <c r="C88" s="25">
        <v>82</v>
      </c>
      <c r="D88" s="25">
        <v>82</v>
      </c>
      <c r="E88" s="25">
        <v>11</v>
      </c>
      <c r="F88" s="25">
        <v>11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22.5" customHeight="1">
      <c r="A89" s="27">
        <v>43</v>
      </c>
      <c r="B89" s="118" t="s">
        <v>398</v>
      </c>
      <c r="C89" s="25">
        <v>10</v>
      </c>
      <c r="D89" s="25">
        <v>10</v>
      </c>
      <c r="E89" s="25">
        <v>0</v>
      </c>
      <c r="F89" s="25">
        <v>0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22.5" customHeight="1">
      <c r="A90" s="27"/>
      <c r="B90" s="118"/>
      <c r="C90" s="25">
        <f>SUM(C47:C89)</f>
        <v>1587</v>
      </c>
      <c r="D90" s="25">
        <f>SUM(D47:D89)</f>
        <v>1585</v>
      </c>
      <c r="E90" s="25">
        <f>SUM(E47:E89)</f>
        <v>272</v>
      </c>
      <c r="F90" s="25">
        <f>SUM(F47:F89)</f>
        <v>274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22.5" customHeight="1">
      <c r="A91" s="25"/>
      <c r="B91" s="119" t="s">
        <v>399</v>
      </c>
      <c r="C91" s="25"/>
      <c r="D91" s="25"/>
      <c r="E91" s="25"/>
      <c r="F91" s="2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22.5" customHeight="1">
      <c r="A92" s="27">
        <v>1</v>
      </c>
      <c r="B92" s="118" t="s">
        <v>375</v>
      </c>
      <c r="C92" s="25">
        <v>21</v>
      </c>
      <c r="D92" s="25">
        <v>21</v>
      </c>
      <c r="E92" s="25">
        <v>0</v>
      </c>
      <c r="F92" s="25"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22.5" customHeight="1">
      <c r="A93" s="27">
        <v>2</v>
      </c>
      <c r="B93" s="118" t="s">
        <v>400</v>
      </c>
      <c r="C93" s="25">
        <v>14</v>
      </c>
      <c r="D93" s="25">
        <v>14</v>
      </c>
      <c r="E93" s="25">
        <v>0</v>
      </c>
      <c r="F93" s="25"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ht="22.5" customHeight="1">
      <c r="A94" s="27">
        <v>3</v>
      </c>
      <c r="B94" s="118" t="s">
        <v>401</v>
      </c>
      <c r="C94" s="25">
        <v>11</v>
      </c>
      <c r="D94" s="25">
        <v>11</v>
      </c>
      <c r="E94" s="25">
        <v>0</v>
      </c>
      <c r="F94" s="25"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22.5" customHeight="1">
      <c r="A95" s="27">
        <v>4</v>
      </c>
      <c r="B95" s="118" t="s">
        <v>402</v>
      </c>
      <c r="C95" s="25">
        <v>16</v>
      </c>
      <c r="D95" s="25">
        <v>16</v>
      </c>
      <c r="E95" s="25">
        <v>0</v>
      </c>
      <c r="F95" s="25"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22.5" customHeight="1">
      <c r="A96" s="27">
        <v>5</v>
      </c>
      <c r="B96" s="118" t="s">
        <v>403</v>
      </c>
      <c r="C96" s="25">
        <v>12</v>
      </c>
      <c r="D96" s="25">
        <v>12</v>
      </c>
      <c r="E96" s="25">
        <v>4</v>
      </c>
      <c r="F96" s="25">
        <v>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22.5" customHeight="1">
      <c r="A97" s="27">
        <v>6</v>
      </c>
      <c r="B97" s="118" t="s">
        <v>404</v>
      </c>
      <c r="C97" s="25">
        <v>28</v>
      </c>
      <c r="D97" s="25">
        <v>28</v>
      </c>
      <c r="E97" s="25">
        <v>5</v>
      </c>
      <c r="F97" s="25">
        <v>5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21.75" customHeight="1">
      <c r="A98" s="27">
        <v>7</v>
      </c>
      <c r="B98" s="118" t="s">
        <v>405</v>
      </c>
      <c r="C98" s="25">
        <v>32</v>
      </c>
      <c r="D98" s="25">
        <v>32</v>
      </c>
      <c r="E98" s="25">
        <v>5</v>
      </c>
      <c r="F98" s="25">
        <v>5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22.5" customHeight="1">
      <c r="A99" s="27">
        <v>8</v>
      </c>
      <c r="B99" s="118" t="s">
        <v>406</v>
      </c>
      <c r="C99" s="25">
        <v>22</v>
      </c>
      <c r="D99" s="25">
        <v>22</v>
      </c>
      <c r="E99" s="25">
        <v>6</v>
      </c>
      <c r="F99" s="25">
        <v>6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22.5" customHeight="1">
      <c r="A100" s="27">
        <v>9</v>
      </c>
      <c r="B100" s="118" t="s">
        <v>407</v>
      </c>
      <c r="C100" s="25">
        <v>7</v>
      </c>
      <c r="D100" s="25">
        <v>7</v>
      </c>
      <c r="E100" s="25">
        <v>0</v>
      </c>
      <c r="F100" s="25"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22.5" customHeight="1">
      <c r="A101" s="27">
        <v>10</v>
      </c>
      <c r="B101" s="118" t="s">
        <v>408</v>
      </c>
      <c r="C101" s="25">
        <v>21</v>
      </c>
      <c r="D101" s="25">
        <v>21</v>
      </c>
      <c r="E101" s="25">
        <v>3</v>
      </c>
      <c r="F101" s="25">
        <v>3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22.5" customHeight="1">
      <c r="A102" s="27">
        <v>11</v>
      </c>
      <c r="B102" s="118" t="s">
        <v>409</v>
      </c>
      <c r="C102" s="25">
        <v>38</v>
      </c>
      <c r="D102" s="25">
        <v>38</v>
      </c>
      <c r="E102" s="25">
        <v>8</v>
      </c>
      <c r="F102" s="25">
        <v>8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18.75" customHeight="1">
      <c r="A103" s="27">
        <v>12</v>
      </c>
      <c r="B103" s="118" t="s">
        <v>410</v>
      </c>
      <c r="C103" s="25">
        <v>15</v>
      </c>
      <c r="D103" s="25">
        <v>15</v>
      </c>
      <c r="E103" s="25">
        <v>0</v>
      </c>
      <c r="F103" s="25"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25.5" customHeight="1">
      <c r="A104" s="27">
        <v>13</v>
      </c>
      <c r="B104" s="118" t="s">
        <v>411</v>
      </c>
      <c r="C104" s="25">
        <v>19</v>
      </c>
      <c r="D104" s="25">
        <v>19</v>
      </c>
      <c r="E104" s="25">
        <v>6</v>
      </c>
      <c r="F104" s="25">
        <v>6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ht="17.25">
      <c r="A105" s="27">
        <v>14</v>
      </c>
      <c r="B105" s="118" t="s">
        <v>412</v>
      </c>
      <c r="C105" s="25">
        <v>12</v>
      </c>
      <c r="D105" s="25">
        <v>12</v>
      </c>
      <c r="E105" s="25">
        <v>0</v>
      </c>
      <c r="F105" s="25"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ht="17.25">
      <c r="A106" s="27">
        <v>15</v>
      </c>
      <c r="B106" s="118" t="s">
        <v>413</v>
      </c>
      <c r="C106" s="25">
        <v>41</v>
      </c>
      <c r="D106" s="25">
        <v>41</v>
      </c>
      <c r="E106" s="25">
        <v>2</v>
      </c>
      <c r="F106" s="25">
        <v>2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ht="18.75" customHeight="1">
      <c r="A107" s="26"/>
      <c r="B107" s="26"/>
      <c r="C107" s="26">
        <f>SUM(C92:C106)</f>
        <v>309</v>
      </c>
      <c r="D107" s="26">
        <f>SUM(D92:D106)</f>
        <v>309</v>
      </c>
      <c r="E107" s="26">
        <f>SUM(E92:E106)</f>
        <v>39</v>
      </c>
      <c r="F107" s="26">
        <f>SUM(F92:F106)</f>
        <v>39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ht="18.75" customHeight="1">
      <c r="A108" s="26"/>
      <c r="B108" s="26"/>
      <c r="C108" s="26">
        <f>C107+C90+C45</f>
        <v>3533</v>
      </c>
      <c r="D108" s="26">
        <f>D107+D90+D45</f>
        <v>3534</v>
      </c>
      <c r="E108" s="26">
        <f>E107+E90+E45</f>
        <v>506</v>
      </c>
      <c r="F108" s="26">
        <f>F107+F90+F45</f>
        <v>508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ht="18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</sheetData>
  <sheetProtection/>
  <mergeCells count="7">
    <mergeCell ref="E3:F3"/>
    <mergeCell ref="A5:B5"/>
    <mergeCell ref="A1:F1"/>
    <mergeCell ref="A2:F2"/>
    <mergeCell ref="A3:A4"/>
    <mergeCell ref="B3:B4"/>
    <mergeCell ref="C3:D3"/>
  </mergeCells>
  <printOptions/>
  <pageMargins left="0.17" right="0.7" top="0.28" bottom="0.16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3" sqref="C63:F63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63" t="s">
        <v>530</v>
      </c>
      <c r="B1" s="263"/>
      <c r="C1" s="263"/>
      <c r="D1" s="263"/>
      <c r="E1" s="263"/>
      <c r="F1" s="263"/>
    </row>
    <row r="2" spans="1:6" ht="21.75" customHeight="1" thickBot="1">
      <c r="A2" s="264" t="s">
        <v>544</v>
      </c>
      <c r="B2" s="264"/>
      <c r="C2" s="264"/>
      <c r="D2" s="264"/>
      <c r="E2" s="264"/>
      <c r="F2" s="264"/>
    </row>
    <row r="3" spans="1:6" s="52" customFormat="1" ht="37.5" customHeight="1">
      <c r="A3" s="265" t="s">
        <v>89</v>
      </c>
      <c r="B3" s="265" t="s">
        <v>1</v>
      </c>
      <c r="C3" s="259" t="s">
        <v>2</v>
      </c>
      <c r="D3" s="260"/>
      <c r="E3" s="259" t="s">
        <v>3</v>
      </c>
      <c r="F3" s="260"/>
    </row>
    <row r="4" spans="1:6" s="52" customFormat="1" ht="1.5" customHeight="1" thickBot="1">
      <c r="A4" s="266"/>
      <c r="B4" s="266"/>
      <c r="C4" s="4"/>
      <c r="D4" s="5"/>
      <c r="E4" s="6"/>
      <c r="F4" s="5"/>
    </row>
    <row r="5" spans="1:6" s="52" customFormat="1" ht="68.25" thickBot="1">
      <c r="A5" s="267"/>
      <c r="B5" s="268"/>
      <c r="C5" s="120" t="s">
        <v>507</v>
      </c>
      <c r="D5" s="121" t="s">
        <v>5</v>
      </c>
      <c r="E5" s="121" t="s">
        <v>508</v>
      </c>
      <c r="F5" s="122" t="s">
        <v>509</v>
      </c>
    </row>
    <row r="6" spans="1:6" s="52" customFormat="1" ht="15" thickBot="1">
      <c r="A6" s="36">
        <v>1</v>
      </c>
      <c r="B6" s="123" t="s">
        <v>90</v>
      </c>
      <c r="C6" s="124">
        <v>125</v>
      </c>
      <c r="D6" s="124">
        <v>123</v>
      </c>
      <c r="E6" s="124">
        <v>9</v>
      </c>
      <c r="F6" s="125">
        <v>9</v>
      </c>
    </row>
    <row r="7" spans="1:6" s="52" customFormat="1" ht="13.5">
      <c r="A7" s="36">
        <v>2</v>
      </c>
      <c r="B7" s="126" t="s">
        <v>91</v>
      </c>
      <c r="C7" s="127">
        <v>31</v>
      </c>
      <c r="D7" s="127">
        <v>31</v>
      </c>
      <c r="E7" s="127">
        <v>2</v>
      </c>
      <c r="F7" s="127">
        <v>2</v>
      </c>
    </row>
    <row r="8" spans="1:6" s="52" customFormat="1" ht="13.5">
      <c r="A8" s="36">
        <v>3</v>
      </c>
      <c r="B8" s="128" t="s">
        <v>85</v>
      </c>
      <c r="C8" s="129">
        <v>3</v>
      </c>
      <c r="D8" s="129">
        <v>3</v>
      </c>
      <c r="E8" s="129">
        <v>0</v>
      </c>
      <c r="F8" s="129">
        <v>0</v>
      </c>
    </row>
    <row r="9" spans="1:6" s="52" customFormat="1" ht="13.5">
      <c r="A9" s="36">
        <v>4</v>
      </c>
      <c r="B9" s="128" t="s">
        <v>92</v>
      </c>
      <c r="C9" s="130">
        <v>138</v>
      </c>
      <c r="D9" s="7">
        <v>138</v>
      </c>
      <c r="E9" s="7">
        <v>3</v>
      </c>
      <c r="F9" s="7">
        <v>3</v>
      </c>
    </row>
    <row r="10" spans="1:6" s="52" customFormat="1" ht="13.5">
      <c r="A10" s="36">
        <v>5</v>
      </c>
      <c r="B10" s="128" t="s">
        <v>93</v>
      </c>
      <c r="C10" s="129">
        <v>15</v>
      </c>
      <c r="D10" s="129">
        <v>13</v>
      </c>
      <c r="E10" s="129">
        <v>3</v>
      </c>
      <c r="F10" s="129">
        <v>3</v>
      </c>
    </row>
    <row r="11" spans="1:6" s="52" customFormat="1" ht="13.5">
      <c r="A11" s="36">
        <v>6</v>
      </c>
      <c r="B11" s="128" t="s">
        <v>94</v>
      </c>
      <c r="C11" s="129">
        <v>3</v>
      </c>
      <c r="D11" s="129">
        <v>3</v>
      </c>
      <c r="E11" s="129">
        <v>0</v>
      </c>
      <c r="F11" s="129">
        <v>0</v>
      </c>
    </row>
    <row r="12" spans="1:6" s="52" customFormat="1" ht="13.5">
      <c r="A12" s="36">
        <v>7</v>
      </c>
      <c r="B12" s="128" t="s">
        <v>95</v>
      </c>
      <c r="C12" s="130">
        <v>35</v>
      </c>
      <c r="D12" s="7">
        <v>30</v>
      </c>
      <c r="E12" s="7">
        <v>17</v>
      </c>
      <c r="F12" s="7">
        <v>17</v>
      </c>
    </row>
    <row r="13" spans="1:6" s="52" customFormat="1" ht="13.5">
      <c r="A13" s="36">
        <v>8</v>
      </c>
      <c r="B13" s="128" t="s">
        <v>96</v>
      </c>
      <c r="C13" s="129">
        <v>94</v>
      </c>
      <c r="D13" s="129">
        <v>94</v>
      </c>
      <c r="E13" s="129">
        <v>1</v>
      </c>
      <c r="F13" s="129">
        <v>1</v>
      </c>
    </row>
    <row r="14" spans="1:6" s="52" customFormat="1" ht="13.5">
      <c r="A14" s="36">
        <v>9</v>
      </c>
      <c r="B14" s="128" t="s">
        <v>97</v>
      </c>
      <c r="C14" s="129">
        <v>8</v>
      </c>
      <c r="D14" s="129">
        <v>8</v>
      </c>
      <c r="E14" s="129">
        <v>1</v>
      </c>
      <c r="F14" s="129">
        <v>1</v>
      </c>
    </row>
    <row r="15" spans="1:6" s="52" customFormat="1" ht="13.5">
      <c r="A15" s="36">
        <v>10</v>
      </c>
      <c r="B15" s="128" t="s">
        <v>98</v>
      </c>
      <c r="C15" s="129">
        <v>2</v>
      </c>
      <c r="D15" s="129">
        <v>2</v>
      </c>
      <c r="E15" s="129">
        <v>1</v>
      </c>
      <c r="F15" s="129">
        <v>1</v>
      </c>
    </row>
    <row r="16" spans="1:6" s="52" customFormat="1" ht="13.5">
      <c r="A16" s="36">
        <v>11</v>
      </c>
      <c r="B16" s="128" t="s">
        <v>99</v>
      </c>
      <c r="C16" s="129">
        <v>35</v>
      </c>
      <c r="D16" s="129">
        <v>35</v>
      </c>
      <c r="E16" s="129">
        <v>5</v>
      </c>
      <c r="F16" s="129">
        <v>5</v>
      </c>
    </row>
    <row r="17" spans="1:6" s="52" customFormat="1" ht="14.25" thickBot="1">
      <c r="A17" s="36">
        <v>12</v>
      </c>
      <c r="B17" s="131" t="s">
        <v>100</v>
      </c>
      <c r="C17" s="132">
        <v>20</v>
      </c>
      <c r="D17" s="132">
        <v>20</v>
      </c>
      <c r="E17" s="132">
        <v>1</v>
      </c>
      <c r="F17" s="132">
        <v>1</v>
      </c>
    </row>
    <row r="18" spans="1:6" s="52" customFormat="1" ht="15" thickBot="1">
      <c r="A18" s="133">
        <v>13</v>
      </c>
      <c r="B18" s="134" t="s">
        <v>101</v>
      </c>
      <c r="C18" s="124">
        <v>430</v>
      </c>
      <c r="D18" s="124">
        <v>430</v>
      </c>
      <c r="E18" s="124">
        <v>107</v>
      </c>
      <c r="F18" s="124">
        <v>107</v>
      </c>
    </row>
    <row r="19" spans="1:6" s="52" customFormat="1" ht="13.5">
      <c r="A19" s="36">
        <v>14</v>
      </c>
      <c r="B19" s="126" t="s">
        <v>102</v>
      </c>
      <c r="C19" s="127">
        <v>9</v>
      </c>
      <c r="D19" s="127">
        <v>9</v>
      </c>
      <c r="E19" s="127">
        <v>17</v>
      </c>
      <c r="F19" s="127">
        <v>17</v>
      </c>
    </row>
    <row r="20" spans="1:6" s="52" customFormat="1" ht="13.5">
      <c r="A20" s="36">
        <v>15</v>
      </c>
      <c r="B20" s="128" t="s">
        <v>103</v>
      </c>
      <c r="C20" s="90">
        <v>82</v>
      </c>
      <c r="D20" s="90">
        <v>82</v>
      </c>
      <c r="E20" s="90">
        <v>5</v>
      </c>
      <c r="F20" s="90">
        <v>5</v>
      </c>
    </row>
    <row r="21" spans="1:6" s="52" customFormat="1" ht="13.5">
      <c r="A21" s="36">
        <v>16</v>
      </c>
      <c r="B21" s="128" t="s">
        <v>104</v>
      </c>
      <c r="C21" s="129">
        <v>30</v>
      </c>
      <c r="D21" s="129">
        <v>30</v>
      </c>
      <c r="E21" s="129">
        <v>15</v>
      </c>
      <c r="F21" s="129">
        <v>15</v>
      </c>
    </row>
    <row r="22" spans="1:6" s="52" customFormat="1" ht="13.5" customHeight="1">
      <c r="A22" s="36">
        <v>17</v>
      </c>
      <c r="B22" s="128" t="s">
        <v>105</v>
      </c>
      <c r="C22" s="129">
        <v>31</v>
      </c>
      <c r="D22" s="129">
        <v>31</v>
      </c>
      <c r="E22" s="129">
        <v>7</v>
      </c>
      <c r="F22" s="129">
        <v>7</v>
      </c>
    </row>
    <row r="23" spans="1:10" s="52" customFormat="1" ht="13.5">
      <c r="A23" s="36">
        <v>18</v>
      </c>
      <c r="B23" s="128" t="s">
        <v>106</v>
      </c>
      <c r="C23" s="129">
        <v>9</v>
      </c>
      <c r="D23" s="129">
        <v>9</v>
      </c>
      <c r="E23" s="129">
        <v>8</v>
      </c>
      <c r="F23" s="129">
        <v>8</v>
      </c>
      <c r="J23" s="52" t="s">
        <v>28</v>
      </c>
    </row>
    <row r="24" spans="1:6" s="52" customFormat="1" ht="13.5">
      <c r="A24" s="36">
        <v>19</v>
      </c>
      <c r="B24" s="128" t="s">
        <v>107</v>
      </c>
      <c r="C24" s="129">
        <v>25</v>
      </c>
      <c r="D24" s="129">
        <v>25</v>
      </c>
      <c r="E24" s="129">
        <v>2</v>
      </c>
      <c r="F24" s="129">
        <v>2</v>
      </c>
    </row>
    <row r="25" spans="1:8" s="52" customFormat="1" ht="13.5">
      <c r="A25" s="36">
        <v>20</v>
      </c>
      <c r="B25" s="128" t="s">
        <v>108</v>
      </c>
      <c r="C25" s="135">
        <v>15</v>
      </c>
      <c r="D25" s="135">
        <v>15</v>
      </c>
      <c r="E25" s="129">
        <v>10</v>
      </c>
      <c r="F25" s="129">
        <v>10</v>
      </c>
      <c r="G25" s="53"/>
      <c r="H25" s="54"/>
    </row>
    <row r="26" spans="1:6" s="52" customFormat="1" ht="13.5">
      <c r="A26" s="36">
        <v>21</v>
      </c>
      <c r="B26" s="128" t="s">
        <v>43</v>
      </c>
      <c r="C26" s="129">
        <v>12</v>
      </c>
      <c r="D26" s="129">
        <v>12</v>
      </c>
      <c r="E26" s="129">
        <v>7</v>
      </c>
      <c r="F26" s="129">
        <v>7</v>
      </c>
    </row>
    <row r="27" spans="1:6" s="52" customFormat="1" ht="13.5">
      <c r="A27" s="36">
        <v>22</v>
      </c>
      <c r="B27" s="128" t="s">
        <v>109</v>
      </c>
      <c r="C27" s="129">
        <v>170</v>
      </c>
      <c r="D27" s="129">
        <v>170</v>
      </c>
      <c r="E27" s="129">
        <v>53</v>
      </c>
      <c r="F27" s="129">
        <v>53</v>
      </c>
    </row>
    <row r="28" spans="1:6" s="52" customFormat="1" ht="14.25" thickBot="1">
      <c r="A28" s="36">
        <v>23</v>
      </c>
      <c r="B28" s="131" t="s">
        <v>110</v>
      </c>
      <c r="C28" s="132">
        <v>10</v>
      </c>
      <c r="D28" s="132">
        <v>10</v>
      </c>
      <c r="E28" s="132">
        <v>4</v>
      </c>
      <c r="F28" s="132">
        <v>4</v>
      </c>
    </row>
    <row r="29" spans="1:6" s="52" customFormat="1" ht="15" thickBot="1">
      <c r="A29" s="36">
        <v>24</v>
      </c>
      <c r="B29" s="89" t="s">
        <v>111</v>
      </c>
      <c r="C29" s="136">
        <v>115</v>
      </c>
      <c r="D29" s="137">
        <v>115</v>
      </c>
      <c r="E29" s="137">
        <v>54</v>
      </c>
      <c r="F29" s="138">
        <v>54</v>
      </c>
    </row>
    <row r="30" spans="1:6" s="52" customFormat="1" ht="13.5">
      <c r="A30" s="36">
        <v>25</v>
      </c>
      <c r="B30" s="126" t="s">
        <v>112</v>
      </c>
      <c r="C30" s="139">
        <v>78</v>
      </c>
      <c r="D30" s="139">
        <v>78</v>
      </c>
      <c r="E30" s="139">
        <v>35</v>
      </c>
      <c r="F30" s="139">
        <v>35</v>
      </c>
    </row>
    <row r="31" spans="1:6" s="52" customFormat="1" ht="12.75" customHeight="1">
      <c r="A31" s="36">
        <v>26</v>
      </c>
      <c r="B31" s="140" t="s">
        <v>113</v>
      </c>
      <c r="C31" s="49">
        <v>15</v>
      </c>
      <c r="D31" s="49">
        <v>15</v>
      </c>
      <c r="E31" s="49">
        <v>12</v>
      </c>
      <c r="F31" s="49">
        <v>12</v>
      </c>
    </row>
    <row r="32" spans="1:6" s="52" customFormat="1" ht="13.5">
      <c r="A32" s="36">
        <v>27</v>
      </c>
      <c r="B32" s="140" t="s">
        <v>114</v>
      </c>
      <c r="C32" s="129">
        <v>97</v>
      </c>
      <c r="D32" s="129">
        <v>97</v>
      </c>
      <c r="E32" s="129">
        <v>12</v>
      </c>
      <c r="F32" s="129">
        <v>10</v>
      </c>
    </row>
    <row r="33" spans="1:6" s="52" customFormat="1" ht="13.5">
      <c r="A33" s="36">
        <v>28</v>
      </c>
      <c r="B33" s="128" t="s">
        <v>115</v>
      </c>
      <c r="C33" s="7">
        <v>30</v>
      </c>
      <c r="D33" s="7">
        <v>30</v>
      </c>
      <c r="E33" s="7">
        <v>5</v>
      </c>
      <c r="F33" s="7">
        <v>5</v>
      </c>
    </row>
    <row r="34" spans="1:6" s="52" customFormat="1" ht="13.5">
      <c r="A34" s="36">
        <v>160</v>
      </c>
      <c r="B34" s="140" t="s">
        <v>116</v>
      </c>
      <c r="C34" s="7">
        <v>78</v>
      </c>
      <c r="D34" s="7">
        <v>70</v>
      </c>
      <c r="E34" s="7">
        <v>25</v>
      </c>
      <c r="F34" s="7">
        <v>23</v>
      </c>
    </row>
    <row r="35" spans="1:6" s="52" customFormat="1" ht="13.5">
      <c r="A35" s="36">
        <v>30</v>
      </c>
      <c r="B35" s="128" t="s">
        <v>117</v>
      </c>
      <c r="C35" s="129">
        <v>24</v>
      </c>
      <c r="D35" s="129">
        <v>24</v>
      </c>
      <c r="E35" s="129">
        <v>2</v>
      </c>
      <c r="F35" s="129">
        <v>2</v>
      </c>
    </row>
    <row r="36" spans="1:6" s="52" customFormat="1" ht="13.5">
      <c r="A36" s="36">
        <v>31</v>
      </c>
      <c r="B36" s="128" t="s">
        <v>118</v>
      </c>
      <c r="C36" s="129">
        <v>35</v>
      </c>
      <c r="D36" s="129">
        <v>35</v>
      </c>
      <c r="E36" s="129">
        <v>15</v>
      </c>
      <c r="F36" s="129">
        <v>15</v>
      </c>
    </row>
    <row r="37" spans="1:6" s="52" customFormat="1" ht="13.5">
      <c r="A37" s="36">
        <v>32</v>
      </c>
      <c r="B37" s="128" t="s">
        <v>119</v>
      </c>
      <c r="C37" s="129">
        <v>5</v>
      </c>
      <c r="D37" s="129">
        <v>5</v>
      </c>
      <c r="E37" s="129">
        <v>4</v>
      </c>
      <c r="F37" s="129">
        <v>4</v>
      </c>
    </row>
    <row r="38" spans="1:6" s="52" customFormat="1" ht="13.5">
      <c r="A38" s="36">
        <v>33</v>
      </c>
      <c r="B38" s="128" t="s">
        <v>120</v>
      </c>
      <c r="C38" s="129">
        <v>12</v>
      </c>
      <c r="D38" s="129">
        <v>12</v>
      </c>
      <c r="E38" s="129">
        <v>15</v>
      </c>
      <c r="F38" s="129">
        <v>15</v>
      </c>
    </row>
    <row r="39" spans="1:6" s="52" customFormat="1" ht="13.5">
      <c r="A39" s="36">
        <v>34</v>
      </c>
      <c r="B39" s="128" t="s">
        <v>121</v>
      </c>
      <c r="C39" s="129">
        <v>30</v>
      </c>
      <c r="D39" s="129">
        <v>30</v>
      </c>
      <c r="E39" s="129">
        <v>8</v>
      </c>
      <c r="F39" s="129">
        <v>8</v>
      </c>
    </row>
    <row r="40" spans="1:6" s="52" customFormat="1" ht="13.5">
      <c r="A40" s="36">
        <v>35</v>
      </c>
      <c r="B40" s="128" t="s">
        <v>122</v>
      </c>
      <c r="C40" s="129">
        <v>37</v>
      </c>
      <c r="D40" s="129">
        <v>37</v>
      </c>
      <c r="E40" s="129">
        <v>12</v>
      </c>
      <c r="F40" s="129">
        <v>12</v>
      </c>
    </row>
    <row r="41" spans="1:6" s="52" customFormat="1" ht="13.5">
      <c r="A41" s="36">
        <v>36</v>
      </c>
      <c r="B41" s="128" t="s">
        <v>123</v>
      </c>
      <c r="C41" s="129">
        <v>18</v>
      </c>
      <c r="D41" s="129">
        <v>18</v>
      </c>
      <c r="E41" s="129">
        <v>9</v>
      </c>
      <c r="F41" s="129">
        <v>9</v>
      </c>
    </row>
    <row r="42" spans="1:6" s="52" customFormat="1" ht="13.5">
      <c r="A42" s="36">
        <v>37</v>
      </c>
      <c r="B42" s="128" t="s">
        <v>124</v>
      </c>
      <c r="C42" s="129">
        <v>47</v>
      </c>
      <c r="D42" s="129">
        <v>47</v>
      </c>
      <c r="E42" s="129">
        <v>0</v>
      </c>
      <c r="F42" s="129">
        <v>0</v>
      </c>
    </row>
    <row r="43" spans="1:6" s="52" customFormat="1" ht="13.5">
      <c r="A43" s="36">
        <v>38</v>
      </c>
      <c r="B43" s="128" t="s">
        <v>125</v>
      </c>
      <c r="C43" s="129">
        <v>12</v>
      </c>
      <c r="D43" s="129">
        <v>12</v>
      </c>
      <c r="E43" s="129">
        <v>9</v>
      </c>
      <c r="F43" s="129">
        <v>9</v>
      </c>
    </row>
    <row r="44" spans="1:6" s="52" customFormat="1" ht="13.5">
      <c r="A44" s="36">
        <v>39</v>
      </c>
      <c r="B44" s="128" t="s">
        <v>126</v>
      </c>
      <c r="C44" s="36">
        <v>154</v>
      </c>
      <c r="D44" s="36">
        <v>154</v>
      </c>
      <c r="E44" s="36">
        <v>62</v>
      </c>
      <c r="F44" s="36">
        <v>62</v>
      </c>
    </row>
    <row r="45" spans="1:6" s="52" customFormat="1" ht="14.25" thickBot="1">
      <c r="A45" s="36">
        <v>40</v>
      </c>
      <c r="B45" s="131" t="s">
        <v>127</v>
      </c>
      <c r="C45" s="132">
        <v>328</v>
      </c>
      <c r="D45" s="132">
        <v>326</v>
      </c>
      <c r="E45" s="132">
        <v>18</v>
      </c>
      <c r="F45" s="132">
        <v>18</v>
      </c>
    </row>
    <row r="46" spans="1:6" s="52" customFormat="1" ht="15" thickBot="1">
      <c r="A46" s="133">
        <v>41</v>
      </c>
      <c r="B46" s="134" t="s">
        <v>128</v>
      </c>
      <c r="C46" s="124">
        <v>115</v>
      </c>
      <c r="D46" s="124">
        <v>115</v>
      </c>
      <c r="E46" s="124">
        <v>2</v>
      </c>
      <c r="F46" s="125">
        <v>2</v>
      </c>
    </row>
    <row r="47" spans="1:6" s="52" customFormat="1" ht="14.25" thickBot="1">
      <c r="A47" s="36">
        <v>42</v>
      </c>
      <c r="B47" s="141" t="s">
        <v>500</v>
      </c>
      <c r="C47" s="142">
        <v>42</v>
      </c>
      <c r="D47" s="142">
        <v>40</v>
      </c>
      <c r="E47" s="142">
        <v>18</v>
      </c>
      <c r="F47" s="142">
        <v>18</v>
      </c>
    </row>
    <row r="48" spans="1:6" s="52" customFormat="1" ht="15.75" thickBot="1">
      <c r="A48" s="133">
        <v>43</v>
      </c>
      <c r="B48" s="326" t="s">
        <v>513</v>
      </c>
      <c r="C48" s="143">
        <v>50</v>
      </c>
      <c r="D48" s="143">
        <v>50</v>
      </c>
      <c r="E48" s="143">
        <v>6</v>
      </c>
      <c r="F48" s="144">
        <v>6</v>
      </c>
    </row>
    <row r="49" spans="1:6" s="52" customFormat="1" ht="15">
      <c r="A49" s="36">
        <v>44</v>
      </c>
      <c r="B49" s="327" t="s">
        <v>514</v>
      </c>
      <c r="C49" s="145">
        <v>25</v>
      </c>
      <c r="D49" s="145">
        <v>25</v>
      </c>
      <c r="E49" s="145">
        <v>1</v>
      </c>
      <c r="F49" s="145">
        <v>1</v>
      </c>
    </row>
    <row r="50" spans="1:6" s="52" customFormat="1" ht="15">
      <c r="A50" s="36">
        <v>45</v>
      </c>
      <c r="B50" s="328" t="s">
        <v>515</v>
      </c>
      <c r="C50" s="146">
        <v>2</v>
      </c>
      <c r="D50" s="146">
        <v>2</v>
      </c>
      <c r="E50" s="146">
        <v>1</v>
      </c>
      <c r="F50" s="146">
        <v>1</v>
      </c>
    </row>
    <row r="51" spans="1:6" s="52" customFormat="1" ht="15">
      <c r="A51" s="36">
        <v>46</v>
      </c>
      <c r="B51" s="328" t="s">
        <v>516</v>
      </c>
      <c r="C51" s="146">
        <v>4</v>
      </c>
      <c r="D51" s="146">
        <v>4</v>
      </c>
      <c r="E51" s="146">
        <v>2</v>
      </c>
      <c r="F51" s="146">
        <v>2</v>
      </c>
    </row>
    <row r="52" spans="1:6" s="52" customFormat="1" ht="15">
      <c r="A52" s="36">
        <v>47</v>
      </c>
      <c r="B52" s="328" t="s">
        <v>517</v>
      </c>
      <c r="C52" s="146">
        <v>4</v>
      </c>
      <c r="D52" s="146">
        <v>4</v>
      </c>
      <c r="E52" s="146">
        <v>1</v>
      </c>
      <c r="F52" s="146">
        <v>1</v>
      </c>
    </row>
    <row r="53" spans="1:6" s="52" customFormat="1" ht="15">
      <c r="A53" s="36">
        <v>48</v>
      </c>
      <c r="B53" s="328" t="s">
        <v>518</v>
      </c>
      <c r="C53" s="146">
        <v>2</v>
      </c>
      <c r="D53" s="146">
        <v>2</v>
      </c>
      <c r="E53" s="146">
        <v>2</v>
      </c>
      <c r="F53" s="146">
        <v>2</v>
      </c>
    </row>
    <row r="54" spans="1:6" s="52" customFormat="1" ht="15">
      <c r="A54" s="36">
        <v>49</v>
      </c>
      <c r="B54" s="328" t="s">
        <v>519</v>
      </c>
      <c r="C54" s="146">
        <v>2</v>
      </c>
      <c r="D54" s="146">
        <v>2</v>
      </c>
      <c r="E54" s="146">
        <v>2</v>
      </c>
      <c r="F54" s="146">
        <v>2</v>
      </c>
    </row>
    <row r="55" spans="1:6" s="52" customFormat="1" ht="15">
      <c r="A55" s="36">
        <v>50</v>
      </c>
      <c r="B55" s="328" t="s">
        <v>520</v>
      </c>
      <c r="C55" s="146">
        <v>1</v>
      </c>
      <c r="D55" s="146">
        <v>1</v>
      </c>
      <c r="E55" s="146">
        <v>1</v>
      </c>
      <c r="F55" s="146">
        <v>1</v>
      </c>
    </row>
    <row r="56" spans="1:6" s="52" customFormat="1" ht="15">
      <c r="A56" s="36">
        <v>51</v>
      </c>
      <c r="B56" s="328" t="s">
        <v>521</v>
      </c>
      <c r="C56" s="146">
        <v>2</v>
      </c>
      <c r="D56" s="146">
        <v>2</v>
      </c>
      <c r="E56" s="146">
        <v>1</v>
      </c>
      <c r="F56" s="146">
        <v>1</v>
      </c>
    </row>
    <row r="57" spans="1:6" s="52" customFormat="1" ht="15">
      <c r="A57" s="36">
        <v>52</v>
      </c>
      <c r="B57" s="328" t="s">
        <v>522</v>
      </c>
      <c r="C57" s="146">
        <v>2</v>
      </c>
      <c r="D57" s="146">
        <v>2</v>
      </c>
      <c r="E57" s="146">
        <v>1</v>
      </c>
      <c r="F57" s="146">
        <v>1</v>
      </c>
    </row>
    <row r="58" spans="1:6" s="52" customFormat="1" ht="15">
      <c r="A58" s="36">
        <v>53</v>
      </c>
      <c r="B58" s="328" t="s">
        <v>523</v>
      </c>
      <c r="C58" s="146">
        <v>4</v>
      </c>
      <c r="D58" s="146">
        <v>4</v>
      </c>
      <c r="E58" s="146">
        <v>1</v>
      </c>
      <c r="F58" s="146">
        <v>1</v>
      </c>
    </row>
    <row r="59" spans="1:6" s="52" customFormat="1" ht="15">
      <c r="A59" s="36">
        <v>54</v>
      </c>
      <c r="B59" s="328" t="s">
        <v>524</v>
      </c>
      <c r="C59" s="146">
        <v>3</v>
      </c>
      <c r="D59" s="146">
        <v>3</v>
      </c>
      <c r="E59" s="146">
        <v>1</v>
      </c>
      <c r="F59" s="146">
        <v>1</v>
      </c>
    </row>
    <row r="60" spans="1:6" s="52" customFormat="1" ht="15">
      <c r="A60" s="36">
        <v>55</v>
      </c>
      <c r="B60" s="328" t="s">
        <v>525</v>
      </c>
      <c r="C60" s="146">
        <v>1</v>
      </c>
      <c r="D60" s="146">
        <v>1</v>
      </c>
      <c r="E60" s="146">
        <v>1</v>
      </c>
      <c r="F60" s="146">
        <v>1</v>
      </c>
    </row>
    <row r="61" spans="1:6" s="52" customFormat="1" ht="15">
      <c r="A61" s="36">
        <v>56</v>
      </c>
      <c r="B61" s="328" t="s">
        <v>526</v>
      </c>
      <c r="C61" s="146">
        <v>1</v>
      </c>
      <c r="D61" s="146">
        <v>1</v>
      </c>
      <c r="E61" s="146">
        <v>1</v>
      </c>
      <c r="F61" s="146">
        <v>1</v>
      </c>
    </row>
    <row r="62" spans="1:6" s="52" customFormat="1" ht="15.75" thickBot="1">
      <c r="A62" s="147">
        <v>57</v>
      </c>
      <c r="B62" s="329" t="s">
        <v>527</v>
      </c>
      <c r="C62" s="148">
        <v>1</v>
      </c>
      <c r="D62" s="148">
        <v>1</v>
      </c>
      <c r="E62" s="148">
        <v>1</v>
      </c>
      <c r="F62" s="148">
        <v>1</v>
      </c>
    </row>
    <row r="63" spans="1:6" s="52" customFormat="1" ht="18" customHeight="1" thickBot="1">
      <c r="A63" s="261" t="s">
        <v>131</v>
      </c>
      <c r="B63" s="262"/>
      <c r="C63" s="149">
        <f>SUM(C6:C62)</f>
        <v>2708</v>
      </c>
      <c r="D63" s="149">
        <f>SUM(D6:D62)</f>
        <v>2687</v>
      </c>
      <c r="E63" s="149">
        <f>SUM(E6:E62)</f>
        <v>618</v>
      </c>
      <c r="F63" s="150">
        <f>SUM(F6:F62)</f>
        <v>614</v>
      </c>
    </row>
    <row r="64" s="52" customFormat="1" ht="13.5"/>
    <row r="65" s="52" customFormat="1" ht="13.5"/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  <row r="70" spans="1:6" ht="15">
      <c r="A70" s="52"/>
      <c r="B70" s="52"/>
      <c r="C70" s="52"/>
      <c r="D70" s="52"/>
      <c r="E70" s="52"/>
      <c r="F70" s="52"/>
    </row>
    <row r="71" spans="1:6" ht="15">
      <c r="A71" s="52"/>
      <c r="B71" s="52"/>
      <c r="C71" s="52"/>
      <c r="D71" s="52"/>
      <c r="E71" s="52"/>
      <c r="F71" s="52"/>
    </row>
    <row r="72" spans="1:6" ht="15">
      <c r="A72" s="52"/>
      <c r="B72" s="52"/>
      <c r="C72" s="52"/>
      <c r="D72" s="52"/>
      <c r="E72" s="52"/>
      <c r="F72" s="52"/>
    </row>
    <row r="73" spans="1:6" ht="15">
      <c r="A73" s="52"/>
      <c r="B73" s="52"/>
      <c r="C73" s="52"/>
      <c r="D73" s="52"/>
      <c r="E73" s="52"/>
      <c r="F73" s="52"/>
    </row>
    <row r="74" spans="1:6" ht="15">
      <c r="A74" s="52"/>
      <c r="B74" s="52"/>
      <c r="C74" s="52"/>
      <c r="D74" s="52"/>
      <c r="E74" s="52"/>
      <c r="F74" s="52"/>
    </row>
    <row r="75" spans="1:6" ht="15">
      <c r="A75" s="52"/>
      <c r="B75" s="52"/>
      <c r="C75" s="52"/>
      <c r="D75" s="52"/>
      <c r="E75" s="52"/>
      <c r="F75" s="52"/>
    </row>
    <row r="76" spans="1:6" ht="15">
      <c r="A76" s="52"/>
      <c r="B76" s="52"/>
      <c r="C76" s="52"/>
      <c r="D76" s="52"/>
      <c r="E76" s="52"/>
      <c r="F76" s="52"/>
    </row>
    <row r="77" spans="1:6" ht="15">
      <c r="A77" s="52"/>
      <c r="B77" s="52"/>
      <c r="C77" s="52"/>
      <c r="D77" s="52"/>
      <c r="E77" s="52"/>
      <c r="F77" s="52"/>
    </row>
    <row r="78" spans="1:6" ht="15">
      <c r="A78" s="52"/>
      <c r="B78" s="52"/>
      <c r="C78" s="52"/>
      <c r="D78" s="52"/>
      <c r="E78" s="52"/>
      <c r="F78" s="52"/>
    </row>
    <row r="79" spans="1:6" ht="15">
      <c r="A79" s="52"/>
      <c r="B79" s="52"/>
      <c r="C79" s="52"/>
      <c r="D79" s="52"/>
      <c r="E79" s="52"/>
      <c r="F79" s="52"/>
    </row>
    <row r="80" spans="1:6" ht="15">
      <c r="A80" s="52"/>
      <c r="B80" s="52"/>
      <c r="C80" s="52"/>
      <c r="D80" s="52"/>
      <c r="E80" s="52"/>
      <c r="F80" s="52"/>
    </row>
    <row r="81" spans="1:6" ht="15">
      <c r="A81" s="52"/>
      <c r="B81" s="52"/>
      <c r="C81" s="52"/>
      <c r="D81" s="52"/>
      <c r="E81" s="52"/>
      <c r="F81" s="52"/>
    </row>
    <row r="82" spans="1:6" ht="15">
      <c r="A82" s="52"/>
      <c r="B82" s="52"/>
      <c r="C82" s="52"/>
      <c r="D82" s="52"/>
      <c r="E82" s="52"/>
      <c r="F82" s="52"/>
    </row>
    <row r="83" spans="1:6" ht="15">
      <c r="A83" s="52"/>
      <c r="B83" s="52"/>
      <c r="C83" s="52"/>
      <c r="D83" s="52"/>
      <c r="E83" s="52"/>
      <c r="F83" s="52"/>
    </row>
    <row r="84" spans="1:6" ht="15">
      <c r="A84" s="52"/>
      <c r="B84" s="52"/>
      <c r="C84" s="52"/>
      <c r="D84" s="52"/>
      <c r="E84" s="52"/>
      <c r="F84" s="52"/>
    </row>
    <row r="85" spans="1:6" ht="15">
      <c r="A85" s="52"/>
      <c r="B85" s="52"/>
      <c r="C85" s="52"/>
      <c r="D85" s="52"/>
      <c r="E85" s="52"/>
      <c r="F85" s="52"/>
    </row>
    <row r="86" spans="1:6" ht="15">
      <c r="A86" s="52"/>
      <c r="B86" s="52"/>
      <c r="C86" s="52"/>
      <c r="D86" s="52"/>
      <c r="E86" s="52"/>
      <c r="F86" s="52"/>
    </row>
    <row r="87" spans="1:6" ht="15">
      <c r="A87" s="52"/>
      <c r="B87" s="52"/>
      <c r="C87" s="52"/>
      <c r="D87" s="52"/>
      <c r="E87" s="52"/>
      <c r="F87" s="52"/>
    </row>
    <row r="88" spans="1:6" ht="15">
      <c r="A88" s="52"/>
      <c r="B88" s="52"/>
      <c r="C88" s="52"/>
      <c r="D88" s="52"/>
      <c r="E88" s="52"/>
      <c r="F88" s="52"/>
    </row>
    <row r="89" spans="1:6" ht="15">
      <c r="A89" s="52"/>
      <c r="B89" s="52"/>
      <c r="C89" s="52"/>
      <c r="D89" s="52"/>
      <c r="E89" s="52"/>
      <c r="F89" s="52"/>
    </row>
    <row r="90" spans="1:6" ht="15">
      <c r="A90" s="52"/>
      <c r="B90" s="52"/>
      <c r="C90" s="52"/>
      <c r="D90" s="52"/>
      <c r="E90" s="52"/>
      <c r="F90" s="52"/>
    </row>
    <row r="91" spans="1:6" ht="15">
      <c r="A91" s="52"/>
      <c r="B91" s="52"/>
      <c r="C91" s="52"/>
      <c r="D91" s="52"/>
      <c r="E91" s="52"/>
      <c r="F91" s="52"/>
    </row>
    <row r="92" spans="1:6" ht="15">
      <c r="A92" s="52"/>
      <c r="B92" s="52"/>
      <c r="C92" s="52"/>
      <c r="D92" s="52"/>
      <c r="E92" s="52"/>
      <c r="F92" s="52"/>
    </row>
    <row r="93" spans="1:6" ht="15">
      <c r="A93" s="52"/>
      <c r="B93" s="52"/>
      <c r="C93" s="52"/>
      <c r="D93" s="52"/>
      <c r="E93" s="52"/>
      <c r="F93" s="52"/>
    </row>
    <row r="94" spans="1:6" ht="15">
      <c r="A94" s="52"/>
      <c r="B94" s="52"/>
      <c r="C94" s="52"/>
      <c r="D94" s="52"/>
      <c r="E94" s="52"/>
      <c r="F94" s="52"/>
    </row>
    <row r="95" spans="1:6" ht="15">
      <c r="A95" s="52"/>
      <c r="B95" s="52"/>
      <c r="C95" s="52"/>
      <c r="D95" s="52"/>
      <c r="E95" s="52"/>
      <c r="F95" s="52"/>
    </row>
    <row r="96" spans="1:6" ht="15">
      <c r="A96" s="52"/>
      <c r="B96" s="52"/>
      <c r="C96" s="52"/>
      <c r="D96" s="52"/>
      <c r="E96" s="52"/>
      <c r="F96" s="52"/>
    </row>
    <row r="97" spans="1:6" ht="15">
      <c r="A97" s="52"/>
      <c r="B97" s="52"/>
      <c r="C97" s="52"/>
      <c r="D97" s="52"/>
      <c r="E97" s="52"/>
      <c r="F97" s="52"/>
    </row>
    <row r="98" spans="1:6" ht="15">
      <c r="A98" s="52"/>
      <c r="B98" s="52"/>
      <c r="C98" s="52"/>
      <c r="D98" s="52"/>
      <c r="E98" s="52"/>
      <c r="F98" s="52"/>
    </row>
    <row r="99" spans="1:6" ht="15">
      <c r="A99" s="52"/>
      <c r="B99" s="52"/>
      <c r="C99" s="52"/>
      <c r="D99" s="52"/>
      <c r="E99" s="52"/>
      <c r="F99" s="52"/>
    </row>
    <row r="100" spans="1:6" ht="15">
      <c r="A100" s="52"/>
      <c r="B100" s="52"/>
      <c r="C100" s="52"/>
      <c r="D100" s="52"/>
      <c r="E100" s="52"/>
      <c r="F100" s="52"/>
    </row>
    <row r="101" spans="1:6" ht="15">
      <c r="A101" s="52"/>
      <c r="B101" s="52"/>
      <c r="C101" s="52"/>
      <c r="D101" s="52"/>
      <c r="E101" s="52"/>
      <c r="F101" s="52"/>
    </row>
    <row r="102" spans="1:6" ht="15">
      <c r="A102" s="52"/>
      <c r="B102" s="52"/>
      <c r="C102" s="52"/>
      <c r="D102" s="52"/>
      <c r="E102" s="52"/>
      <c r="F102" s="52"/>
    </row>
    <row r="103" spans="1:6" ht="15">
      <c r="A103" s="52"/>
      <c r="B103" s="52"/>
      <c r="C103" s="52"/>
      <c r="D103" s="52"/>
      <c r="E103" s="52"/>
      <c r="F103" s="52"/>
    </row>
    <row r="104" spans="1:6" ht="15">
      <c r="A104" s="52"/>
      <c r="B104" s="52"/>
      <c r="C104" s="52"/>
      <c r="D104" s="52"/>
      <c r="E104" s="52"/>
      <c r="F104" s="52"/>
    </row>
    <row r="105" spans="1:6" ht="15">
      <c r="A105" s="52"/>
      <c r="B105" s="52"/>
      <c r="C105" s="52"/>
      <c r="D105" s="52"/>
      <c r="E105" s="52"/>
      <c r="F105" s="52"/>
    </row>
    <row r="106" spans="1:6" ht="15">
      <c r="A106" s="52"/>
      <c r="B106" s="52"/>
      <c r="C106" s="52"/>
      <c r="D106" s="52"/>
      <c r="E106" s="52"/>
      <c r="F106" s="52"/>
    </row>
    <row r="107" spans="1:6" ht="15">
      <c r="A107" s="52"/>
      <c r="B107" s="52"/>
      <c r="C107" s="52"/>
      <c r="D107" s="52"/>
      <c r="E107" s="52"/>
      <c r="F107" s="52"/>
    </row>
    <row r="108" spans="1:6" ht="15">
      <c r="A108" s="52"/>
      <c r="B108" s="52"/>
      <c r="C108" s="52"/>
      <c r="D108" s="52"/>
      <c r="E108" s="52"/>
      <c r="F108" s="52"/>
    </row>
    <row r="109" spans="1:6" ht="15">
      <c r="A109" s="52"/>
      <c r="B109" s="52"/>
      <c r="C109" s="52"/>
      <c r="D109" s="52"/>
      <c r="E109" s="52"/>
      <c r="F109" s="52"/>
    </row>
    <row r="110" spans="1:6" ht="15">
      <c r="A110" s="52"/>
      <c r="B110" s="52"/>
      <c r="C110" s="52"/>
      <c r="D110" s="52"/>
      <c r="E110" s="52"/>
      <c r="F110" s="52"/>
    </row>
    <row r="111" spans="1:6" ht="15">
      <c r="A111" s="52"/>
      <c r="B111" s="52"/>
      <c r="C111" s="52"/>
      <c r="D111" s="52"/>
      <c r="E111" s="52"/>
      <c r="F111" s="52"/>
    </row>
    <row r="112" spans="1:6" ht="15">
      <c r="A112" s="52"/>
      <c r="B112" s="52"/>
      <c r="C112" s="52"/>
      <c r="D112" s="52"/>
      <c r="E112" s="52"/>
      <c r="F112" s="52"/>
    </row>
    <row r="113" spans="1:6" ht="15">
      <c r="A113" s="52"/>
      <c r="B113" s="52"/>
      <c r="C113" s="52"/>
      <c r="D113" s="52"/>
      <c r="E113" s="52"/>
      <c r="F113" s="52"/>
    </row>
    <row r="114" spans="1:6" ht="15">
      <c r="A114" s="52"/>
      <c r="B114" s="52"/>
      <c r="C114" s="52"/>
      <c r="D114" s="52"/>
      <c r="E114" s="52"/>
      <c r="F114" s="52"/>
    </row>
    <row r="115" spans="1:6" ht="15">
      <c r="A115" s="52"/>
      <c r="B115" s="52"/>
      <c r="C115" s="52"/>
      <c r="D115" s="52"/>
      <c r="E115" s="52"/>
      <c r="F115" s="52"/>
    </row>
    <row r="116" spans="1:6" ht="15">
      <c r="A116" s="52"/>
      <c r="B116" s="52"/>
      <c r="C116" s="52"/>
      <c r="D116" s="52"/>
      <c r="E116" s="52"/>
      <c r="F116" s="52"/>
    </row>
    <row r="117" spans="1:6" ht="15">
      <c r="A117" s="52"/>
      <c r="B117" s="52"/>
      <c r="C117" s="52"/>
      <c r="D117" s="52"/>
      <c r="E117" s="52"/>
      <c r="F117" s="52"/>
    </row>
    <row r="118" spans="1:6" ht="15">
      <c r="A118" s="52"/>
      <c r="B118" s="52"/>
      <c r="C118" s="52"/>
      <c r="D118" s="52"/>
      <c r="E118" s="52"/>
      <c r="F118" s="52"/>
    </row>
    <row r="119" spans="1:6" ht="15">
      <c r="A119" s="52"/>
      <c r="B119" s="52"/>
      <c r="C119" s="52"/>
      <c r="D119" s="52"/>
      <c r="E119" s="52"/>
      <c r="F119" s="52"/>
    </row>
    <row r="120" spans="1:6" ht="15">
      <c r="A120" s="52"/>
      <c r="B120" s="52"/>
      <c r="C120" s="52"/>
      <c r="D120" s="52"/>
      <c r="E120" s="52"/>
      <c r="F120" s="52"/>
    </row>
    <row r="121" spans="1:6" ht="15">
      <c r="A121" s="52"/>
      <c r="B121" s="52"/>
      <c r="C121" s="52"/>
      <c r="D121" s="52"/>
      <c r="E121" s="52"/>
      <c r="F121" s="52"/>
    </row>
    <row r="122" spans="1:6" ht="15">
      <c r="A122" s="52"/>
      <c r="B122" s="52"/>
      <c r="C122" s="52"/>
      <c r="D122" s="52"/>
      <c r="E122" s="52"/>
      <c r="F122" s="52"/>
    </row>
    <row r="123" spans="1:6" ht="15">
      <c r="A123" s="52"/>
      <c r="B123" s="52"/>
      <c r="C123" s="52"/>
      <c r="D123" s="52"/>
      <c r="E123" s="52"/>
      <c r="F123" s="52"/>
    </row>
    <row r="124" spans="1:6" ht="15">
      <c r="A124" s="52"/>
      <c r="B124" s="52"/>
      <c r="C124" s="52"/>
      <c r="D124" s="52"/>
      <c r="E124" s="52"/>
      <c r="F124" s="52"/>
    </row>
    <row r="125" spans="1:6" ht="15">
      <c r="A125" s="52"/>
      <c r="B125" s="52"/>
      <c r="C125" s="52"/>
      <c r="D125" s="52"/>
      <c r="E125" s="52"/>
      <c r="F125" s="52"/>
    </row>
    <row r="126" spans="1:6" ht="15">
      <c r="A126" s="52"/>
      <c r="B126" s="52"/>
      <c r="C126" s="52"/>
      <c r="D126" s="52"/>
      <c r="E126" s="52"/>
      <c r="F126" s="52"/>
    </row>
    <row r="127" spans="1:6" ht="15">
      <c r="A127" s="52"/>
      <c r="B127" s="52"/>
      <c r="C127" s="52"/>
      <c r="D127" s="52"/>
      <c r="E127" s="52"/>
      <c r="F127" s="52"/>
    </row>
    <row r="128" spans="1:6" ht="15">
      <c r="A128" s="52"/>
      <c r="B128" s="52"/>
      <c r="C128" s="52"/>
      <c r="D128" s="52"/>
      <c r="E128" s="52"/>
      <c r="F128" s="52"/>
    </row>
    <row r="129" spans="1:6" ht="15">
      <c r="A129" s="52"/>
      <c r="B129" s="52"/>
      <c r="C129" s="52"/>
      <c r="D129" s="52"/>
      <c r="E129" s="52"/>
      <c r="F129" s="52"/>
    </row>
    <row r="130" spans="1:6" ht="15">
      <c r="A130" s="52"/>
      <c r="B130" s="52"/>
      <c r="C130" s="52"/>
      <c r="D130" s="52"/>
      <c r="E130" s="52"/>
      <c r="F130" s="52"/>
    </row>
    <row r="131" spans="1:6" ht="15">
      <c r="A131" s="52"/>
      <c r="B131" s="52"/>
      <c r="C131" s="52"/>
      <c r="D131" s="52"/>
      <c r="E131" s="52"/>
      <c r="F131" s="52"/>
    </row>
    <row r="132" spans="1:6" ht="15">
      <c r="A132" s="52"/>
      <c r="B132" s="52"/>
      <c r="C132" s="52"/>
      <c r="D132" s="52"/>
      <c r="E132" s="52"/>
      <c r="F132" s="52"/>
    </row>
    <row r="133" spans="1:6" ht="15">
      <c r="A133" s="52"/>
      <c r="B133" s="52"/>
      <c r="C133" s="52"/>
      <c r="D133" s="52"/>
      <c r="E133" s="52"/>
      <c r="F133" s="52"/>
    </row>
    <row r="134" spans="1:6" ht="15">
      <c r="A134" s="52"/>
      <c r="B134" s="52"/>
      <c r="C134" s="52"/>
      <c r="D134" s="52"/>
      <c r="E134" s="52"/>
      <c r="F134" s="52"/>
    </row>
    <row r="135" spans="1:6" ht="15">
      <c r="A135" s="52"/>
      <c r="B135" s="52"/>
      <c r="C135" s="52"/>
      <c r="D135" s="52"/>
      <c r="E135" s="52"/>
      <c r="F135" s="52"/>
    </row>
    <row r="136" spans="1:6" ht="15">
      <c r="A136" s="52"/>
      <c r="B136" s="52"/>
      <c r="C136" s="52"/>
      <c r="D136" s="52"/>
      <c r="E136" s="52"/>
      <c r="F136" s="52"/>
    </row>
    <row r="137" spans="1:6" ht="15">
      <c r="A137" s="52"/>
      <c r="B137" s="52"/>
      <c r="C137" s="52"/>
      <c r="D137" s="52"/>
      <c r="E137" s="52"/>
      <c r="F137" s="52"/>
    </row>
    <row r="138" spans="1:6" ht="15">
      <c r="A138" s="52"/>
      <c r="B138" s="52"/>
      <c r="C138" s="52"/>
      <c r="D138" s="52"/>
      <c r="E138" s="52"/>
      <c r="F138" s="52"/>
    </row>
    <row r="139" spans="1:6" ht="15">
      <c r="A139" s="52"/>
      <c r="B139" s="52"/>
      <c r="C139" s="52"/>
      <c r="D139" s="52"/>
      <c r="E139" s="52"/>
      <c r="F139" s="52"/>
    </row>
    <row r="140" spans="1:6" ht="15">
      <c r="A140" s="52"/>
      <c r="B140" s="52"/>
      <c r="C140" s="52"/>
      <c r="D140" s="52"/>
      <c r="E140" s="52"/>
      <c r="F140" s="52"/>
    </row>
    <row r="141" spans="1:6" ht="15">
      <c r="A141" s="52"/>
      <c r="B141" s="52"/>
      <c r="C141" s="52"/>
      <c r="D141" s="52"/>
      <c r="E141" s="52"/>
      <c r="F141" s="52"/>
    </row>
    <row r="142" spans="1:6" ht="15">
      <c r="A142" s="52"/>
      <c r="B142" s="52"/>
      <c r="C142" s="52"/>
      <c r="D142" s="52"/>
      <c r="E142" s="52"/>
      <c r="F142" s="52"/>
    </row>
    <row r="143" spans="1:6" ht="15">
      <c r="A143" s="52"/>
      <c r="B143" s="52"/>
      <c r="C143" s="52"/>
      <c r="D143" s="52"/>
      <c r="E143" s="52"/>
      <c r="F143" s="52"/>
    </row>
    <row r="144" spans="1:6" ht="15">
      <c r="A144" s="52"/>
      <c r="B144" s="52"/>
      <c r="C144" s="52"/>
      <c r="D144" s="52"/>
      <c r="E144" s="52"/>
      <c r="F144" s="52"/>
    </row>
    <row r="145" spans="1:6" ht="15">
      <c r="A145" s="52"/>
      <c r="B145" s="52"/>
      <c r="C145" s="52"/>
      <c r="D145" s="52"/>
      <c r="E145" s="52"/>
      <c r="F145" s="52"/>
    </row>
    <row r="146" spans="1:6" ht="15">
      <c r="A146" s="52"/>
      <c r="B146" s="52"/>
      <c r="C146" s="52"/>
      <c r="D146" s="52"/>
      <c r="E146" s="52"/>
      <c r="F146" s="52"/>
    </row>
    <row r="147" spans="1:6" ht="15">
      <c r="A147" s="52"/>
      <c r="B147" s="52"/>
      <c r="C147" s="52"/>
      <c r="D147" s="52"/>
      <c r="E147" s="52"/>
      <c r="F147" s="52"/>
    </row>
    <row r="148" spans="1:6" ht="15">
      <c r="A148" s="52"/>
      <c r="B148" s="52"/>
      <c r="C148" s="52"/>
      <c r="D148" s="52"/>
      <c r="E148" s="52"/>
      <c r="F148" s="52"/>
    </row>
    <row r="149" spans="1:6" ht="15">
      <c r="A149" s="52"/>
      <c r="B149" s="52"/>
      <c r="C149" s="52"/>
      <c r="D149" s="52"/>
      <c r="E149" s="52"/>
      <c r="F149" s="52"/>
    </row>
    <row r="150" spans="1:6" ht="15">
      <c r="A150" s="52"/>
      <c r="B150" s="52"/>
      <c r="C150" s="52"/>
      <c r="D150" s="52"/>
      <c r="E150" s="52"/>
      <c r="F150" s="52"/>
    </row>
    <row r="151" spans="1:5" ht="15">
      <c r="A151" s="52"/>
      <c r="B151" s="52"/>
      <c r="C151" s="52"/>
      <c r="D151" s="52"/>
      <c r="E151" s="52"/>
    </row>
  </sheetData>
  <sheetProtection/>
  <mergeCells count="7">
    <mergeCell ref="E3:F3"/>
    <mergeCell ref="A63:B63"/>
    <mergeCell ref="A1:F1"/>
    <mergeCell ref="A2:F2"/>
    <mergeCell ref="A3:A5"/>
    <mergeCell ref="B3:B5"/>
    <mergeCell ref="C3:D3"/>
  </mergeCells>
  <printOptions/>
  <pageMargins left="0.7" right="0.7" top="0.25" bottom="0.75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2" sqref="H12"/>
    </sheetView>
  </sheetViews>
  <sheetFormatPr defaultColWidth="9.140625" defaultRowHeight="15"/>
  <cols>
    <col min="1" max="1" width="6.8515625" style="163" customWidth="1"/>
    <col min="2" max="6" width="25.7109375" style="153" customWidth="1"/>
    <col min="7" max="16384" width="9.140625" style="153" customWidth="1"/>
  </cols>
  <sheetData>
    <row r="1" spans="1:8" ht="40.5" customHeight="1">
      <c r="A1" s="271" t="s">
        <v>532</v>
      </c>
      <c r="B1" s="271"/>
      <c r="C1" s="271"/>
      <c r="D1" s="271"/>
      <c r="E1" s="271"/>
      <c r="F1" s="271"/>
      <c r="G1" s="152"/>
      <c r="H1" s="152"/>
    </row>
    <row r="2" spans="1:8" ht="33" customHeight="1" thickBot="1">
      <c r="A2" s="272" t="s">
        <v>540</v>
      </c>
      <c r="B2" s="272"/>
      <c r="C2" s="272"/>
      <c r="D2" s="272"/>
      <c r="E2" s="272"/>
      <c r="F2" s="272"/>
      <c r="G2" s="151"/>
      <c r="H2" s="151"/>
    </row>
    <row r="3" spans="1:8" ht="46.5" customHeight="1">
      <c r="A3" s="273" t="s">
        <v>0</v>
      </c>
      <c r="B3" s="273" t="s">
        <v>1</v>
      </c>
      <c r="C3" s="276" t="s">
        <v>2</v>
      </c>
      <c r="D3" s="277"/>
      <c r="E3" s="276" t="s">
        <v>3</v>
      </c>
      <c r="F3" s="277"/>
      <c r="G3" s="269"/>
      <c r="H3" s="269"/>
    </row>
    <row r="4" spans="1:8" ht="2.25" customHeight="1" thickBot="1">
      <c r="A4" s="274"/>
      <c r="B4" s="274"/>
      <c r="C4" s="278"/>
      <c r="D4" s="279"/>
      <c r="E4" s="278"/>
      <c r="F4" s="279"/>
      <c r="G4" s="270"/>
      <c r="H4" s="270"/>
    </row>
    <row r="5" spans="1:8" ht="54" customHeight="1" thickBot="1">
      <c r="A5" s="275"/>
      <c r="B5" s="275"/>
      <c r="C5" s="165" t="s">
        <v>4</v>
      </c>
      <c r="D5" s="166" t="s">
        <v>5</v>
      </c>
      <c r="E5" s="166" t="s">
        <v>4</v>
      </c>
      <c r="F5" s="167" t="s">
        <v>5</v>
      </c>
      <c r="G5" s="270"/>
      <c r="H5" s="270"/>
    </row>
    <row r="6" spans="1:8" ht="18" customHeight="1" thickBot="1">
      <c r="A6" s="168">
        <v>1</v>
      </c>
      <c r="B6" s="169">
        <v>2</v>
      </c>
      <c r="C6" s="170">
        <v>3</v>
      </c>
      <c r="D6" s="171">
        <v>4</v>
      </c>
      <c r="E6" s="171">
        <v>5</v>
      </c>
      <c r="F6" s="172">
        <v>6</v>
      </c>
      <c r="G6" s="173"/>
      <c r="H6" s="173"/>
    </row>
    <row r="7" spans="1:8" ht="18">
      <c r="A7" s="174">
        <v>1</v>
      </c>
      <c r="B7" s="175" t="s">
        <v>234</v>
      </c>
      <c r="C7" s="225">
        <v>92</v>
      </c>
      <c r="D7" s="225">
        <v>92</v>
      </c>
      <c r="E7" s="225">
        <v>1080</v>
      </c>
      <c r="F7" s="225">
        <v>1080</v>
      </c>
      <c r="G7" s="164"/>
      <c r="H7" s="164"/>
    </row>
    <row r="8" spans="1:8" ht="18">
      <c r="A8" s="176">
        <v>2</v>
      </c>
      <c r="B8" s="177" t="s">
        <v>235</v>
      </c>
      <c r="C8" s="159">
        <v>0</v>
      </c>
      <c r="D8" s="159">
        <v>0</v>
      </c>
      <c r="E8" s="159">
        <v>0</v>
      </c>
      <c r="F8" s="159">
        <v>0</v>
      </c>
      <c r="G8" s="164"/>
      <c r="H8" s="164"/>
    </row>
    <row r="9" spans="1:8" ht="18">
      <c r="A9" s="174">
        <v>3</v>
      </c>
      <c r="B9" s="175" t="s">
        <v>236</v>
      </c>
      <c r="C9" s="159">
        <v>5</v>
      </c>
      <c r="D9" s="159">
        <v>5</v>
      </c>
      <c r="E9" s="159">
        <v>4</v>
      </c>
      <c r="F9" s="159">
        <v>4</v>
      </c>
      <c r="G9" s="164"/>
      <c r="H9" s="164"/>
    </row>
    <row r="10" spans="1:8" ht="18">
      <c r="A10" s="174">
        <v>4</v>
      </c>
      <c r="B10" s="177" t="s">
        <v>237</v>
      </c>
      <c r="C10" s="159">
        <v>1</v>
      </c>
      <c r="D10" s="159">
        <v>1</v>
      </c>
      <c r="E10" s="159">
        <v>0</v>
      </c>
      <c r="F10" s="159">
        <v>0</v>
      </c>
      <c r="G10" s="164"/>
      <c r="H10" s="164"/>
    </row>
    <row r="11" spans="1:8" ht="18">
      <c r="A11" s="176">
        <v>5</v>
      </c>
      <c r="B11" s="175" t="s">
        <v>238</v>
      </c>
      <c r="C11" s="178">
        <v>5</v>
      </c>
      <c r="D11" s="178">
        <v>5</v>
      </c>
      <c r="E11" s="178">
        <v>0</v>
      </c>
      <c r="F11" s="178">
        <v>0</v>
      </c>
      <c r="G11" s="164"/>
      <c r="H11" s="164"/>
    </row>
    <row r="12" spans="1:8" ht="18">
      <c r="A12" s="174">
        <v>6</v>
      </c>
      <c r="B12" s="177" t="s">
        <v>239</v>
      </c>
      <c r="C12" s="178">
        <v>9</v>
      </c>
      <c r="D12" s="178">
        <v>9</v>
      </c>
      <c r="E12" s="178">
        <v>0</v>
      </c>
      <c r="F12" s="178">
        <v>0</v>
      </c>
      <c r="G12" s="164"/>
      <c r="H12" s="164"/>
    </row>
    <row r="13" spans="1:8" ht="18">
      <c r="A13" s="174">
        <v>7</v>
      </c>
      <c r="B13" s="175" t="s">
        <v>240</v>
      </c>
      <c r="C13" s="179">
        <v>0</v>
      </c>
      <c r="D13" s="179">
        <v>0</v>
      </c>
      <c r="E13" s="179">
        <v>0</v>
      </c>
      <c r="F13" s="179">
        <v>0</v>
      </c>
      <c r="G13" s="164"/>
      <c r="H13" s="164"/>
    </row>
    <row r="14" spans="1:8" ht="18">
      <c r="A14" s="176">
        <v>8</v>
      </c>
      <c r="B14" s="177" t="s">
        <v>241</v>
      </c>
      <c r="C14" s="178">
        <v>11</v>
      </c>
      <c r="D14" s="178">
        <v>11</v>
      </c>
      <c r="E14" s="178">
        <v>0</v>
      </c>
      <c r="F14" s="178">
        <v>0</v>
      </c>
      <c r="G14" s="164"/>
      <c r="H14" s="164"/>
    </row>
    <row r="15" spans="1:8" ht="18">
      <c r="A15" s="174">
        <v>9</v>
      </c>
      <c r="B15" s="175" t="s">
        <v>242</v>
      </c>
      <c r="C15" s="178">
        <v>12</v>
      </c>
      <c r="D15" s="178">
        <v>8</v>
      </c>
      <c r="E15" s="178">
        <v>5</v>
      </c>
      <c r="F15" s="178">
        <v>6</v>
      </c>
      <c r="G15" s="164"/>
      <c r="H15" s="164"/>
    </row>
    <row r="16" spans="1:8" ht="18">
      <c r="A16" s="174">
        <v>10</v>
      </c>
      <c r="B16" s="177" t="s">
        <v>243</v>
      </c>
      <c r="C16" s="178">
        <v>2</v>
      </c>
      <c r="D16" s="178">
        <v>2</v>
      </c>
      <c r="E16" s="178">
        <v>0</v>
      </c>
      <c r="F16" s="178">
        <v>0</v>
      </c>
      <c r="G16" s="164"/>
      <c r="H16" s="164"/>
    </row>
    <row r="17" spans="1:8" s="181" customFormat="1" ht="18">
      <c r="A17" s="176">
        <v>11</v>
      </c>
      <c r="B17" s="175" t="s">
        <v>244</v>
      </c>
      <c r="C17" s="179">
        <v>1</v>
      </c>
      <c r="D17" s="179">
        <v>1</v>
      </c>
      <c r="E17" s="179">
        <v>0</v>
      </c>
      <c r="F17" s="179">
        <v>0</v>
      </c>
      <c r="G17" s="180"/>
      <c r="H17" s="180"/>
    </row>
    <row r="18" spans="1:8" ht="18">
      <c r="A18" s="174">
        <v>12</v>
      </c>
      <c r="B18" s="177" t="s">
        <v>245</v>
      </c>
      <c r="C18" s="178">
        <v>4</v>
      </c>
      <c r="D18" s="178">
        <v>4</v>
      </c>
      <c r="E18" s="178">
        <v>0</v>
      </c>
      <c r="F18" s="178">
        <v>0</v>
      </c>
      <c r="G18" s="164"/>
      <c r="H18" s="164"/>
    </row>
    <row r="19" spans="1:8" ht="18">
      <c r="A19" s="174">
        <v>13</v>
      </c>
      <c r="B19" s="175" t="s">
        <v>246</v>
      </c>
      <c r="C19" s="178">
        <v>0</v>
      </c>
      <c r="D19" s="178">
        <v>0</v>
      </c>
      <c r="E19" s="178">
        <v>0</v>
      </c>
      <c r="F19" s="178">
        <v>0</v>
      </c>
      <c r="G19" s="164"/>
      <c r="H19" s="164"/>
    </row>
    <row r="20" spans="1:8" ht="18">
      <c r="A20" s="176">
        <v>14</v>
      </c>
      <c r="B20" s="177" t="s">
        <v>247</v>
      </c>
      <c r="C20" s="178">
        <v>0</v>
      </c>
      <c r="D20" s="178">
        <v>0</v>
      </c>
      <c r="E20" s="178">
        <v>0</v>
      </c>
      <c r="F20" s="178">
        <v>0</v>
      </c>
      <c r="G20" s="164"/>
      <c r="H20" s="164"/>
    </row>
    <row r="21" spans="1:8" ht="18">
      <c r="A21" s="174">
        <v>15</v>
      </c>
      <c r="B21" s="175" t="s">
        <v>123</v>
      </c>
      <c r="C21" s="178">
        <v>8</v>
      </c>
      <c r="D21" s="178">
        <v>8</v>
      </c>
      <c r="E21" s="178">
        <v>0</v>
      </c>
      <c r="F21" s="178">
        <v>0</v>
      </c>
      <c r="G21" s="164"/>
      <c r="H21" s="164"/>
    </row>
    <row r="22" spans="1:8" ht="18">
      <c r="A22" s="174">
        <v>16</v>
      </c>
      <c r="B22" s="177" t="s">
        <v>248</v>
      </c>
      <c r="C22" s="178">
        <v>4</v>
      </c>
      <c r="D22" s="178">
        <v>4</v>
      </c>
      <c r="E22" s="178">
        <v>3</v>
      </c>
      <c r="F22" s="178">
        <v>3</v>
      </c>
      <c r="G22" s="164"/>
      <c r="H22" s="164"/>
    </row>
    <row r="23" spans="1:8" ht="18">
      <c r="A23" s="176">
        <v>17</v>
      </c>
      <c r="B23" s="175" t="s">
        <v>249</v>
      </c>
      <c r="C23" s="178">
        <v>6</v>
      </c>
      <c r="D23" s="178">
        <v>6</v>
      </c>
      <c r="E23" s="178">
        <v>0</v>
      </c>
      <c r="F23" s="178">
        <v>0</v>
      </c>
      <c r="G23" s="164"/>
      <c r="H23" s="164"/>
    </row>
    <row r="24" spans="1:8" ht="18">
      <c r="A24" s="174">
        <v>18</v>
      </c>
      <c r="B24" s="177" t="s">
        <v>250</v>
      </c>
      <c r="C24" s="178">
        <v>0</v>
      </c>
      <c r="D24" s="178">
        <v>0</v>
      </c>
      <c r="E24" s="178">
        <v>0</v>
      </c>
      <c r="F24" s="178">
        <v>0</v>
      </c>
      <c r="G24" s="164"/>
      <c r="H24" s="164"/>
    </row>
    <row r="25" spans="1:8" ht="18">
      <c r="A25" s="174">
        <v>19</v>
      </c>
      <c r="B25" s="175" t="s">
        <v>251</v>
      </c>
      <c r="C25" s="178">
        <v>0</v>
      </c>
      <c r="D25" s="178">
        <v>0</v>
      </c>
      <c r="E25" s="178">
        <v>0</v>
      </c>
      <c r="F25" s="178">
        <v>0</v>
      </c>
      <c r="G25" s="164"/>
      <c r="H25" s="164"/>
    </row>
    <row r="26" spans="1:8" ht="18">
      <c r="A26" s="176">
        <v>20</v>
      </c>
      <c r="B26" s="177" t="s">
        <v>130</v>
      </c>
      <c r="C26" s="178">
        <v>13</v>
      </c>
      <c r="D26" s="178">
        <v>13</v>
      </c>
      <c r="E26" s="178">
        <v>0</v>
      </c>
      <c r="F26" s="178">
        <v>0</v>
      </c>
      <c r="G26" s="164"/>
      <c r="H26" s="164"/>
    </row>
    <row r="27" spans="1:8" ht="18">
      <c r="A27" s="174">
        <v>21</v>
      </c>
      <c r="B27" s="175" t="s">
        <v>233</v>
      </c>
      <c r="C27" s="178">
        <v>0</v>
      </c>
      <c r="D27" s="178">
        <v>0</v>
      </c>
      <c r="E27" s="178">
        <v>0</v>
      </c>
      <c r="F27" s="178">
        <v>0</v>
      </c>
      <c r="G27" s="164"/>
      <c r="H27" s="164"/>
    </row>
    <row r="28" spans="1:8" ht="18">
      <c r="A28" s="174">
        <v>22</v>
      </c>
      <c r="B28" s="177" t="s">
        <v>252</v>
      </c>
      <c r="C28" s="178">
        <v>10</v>
      </c>
      <c r="D28" s="178">
        <v>10</v>
      </c>
      <c r="E28" s="178">
        <v>7</v>
      </c>
      <c r="F28" s="178">
        <v>7</v>
      </c>
      <c r="G28" s="164"/>
      <c r="H28" s="164"/>
    </row>
    <row r="29" spans="1:8" ht="18">
      <c r="A29" s="176">
        <v>23</v>
      </c>
      <c r="B29" s="182" t="s">
        <v>253</v>
      </c>
      <c r="C29" s="178">
        <v>69</v>
      </c>
      <c r="D29" s="178">
        <v>69</v>
      </c>
      <c r="E29" s="178">
        <v>0</v>
      </c>
      <c r="F29" s="183">
        <v>0</v>
      </c>
      <c r="G29" s="164"/>
      <c r="H29" s="164"/>
    </row>
    <row r="30" spans="1:8" ht="18">
      <c r="A30" s="174">
        <v>24</v>
      </c>
      <c r="B30" s="182" t="s">
        <v>254</v>
      </c>
      <c r="C30" s="178">
        <v>119</v>
      </c>
      <c r="D30" s="178">
        <v>123</v>
      </c>
      <c r="E30" s="178">
        <v>0</v>
      </c>
      <c r="F30" s="183">
        <v>0</v>
      </c>
      <c r="G30" s="164"/>
      <c r="H30" s="164"/>
    </row>
    <row r="31" spans="1:8" ht="18">
      <c r="A31" s="174">
        <v>25</v>
      </c>
      <c r="B31" s="182" t="s">
        <v>255</v>
      </c>
      <c r="C31" s="178">
        <v>120</v>
      </c>
      <c r="D31" s="178">
        <v>120</v>
      </c>
      <c r="E31" s="178">
        <v>0</v>
      </c>
      <c r="F31" s="183">
        <v>0</v>
      </c>
      <c r="G31" s="164"/>
      <c r="H31" s="164"/>
    </row>
    <row r="32" spans="1:8" ht="18">
      <c r="A32" s="176">
        <v>26</v>
      </c>
      <c r="B32" s="182" t="s">
        <v>256</v>
      </c>
      <c r="C32" s="178">
        <v>41</v>
      </c>
      <c r="D32" s="178">
        <v>41</v>
      </c>
      <c r="E32" s="178">
        <v>0</v>
      </c>
      <c r="F32" s="183">
        <v>0</v>
      </c>
      <c r="G32" s="164"/>
      <c r="H32" s="164"/>
    </row>
    <row r="33" spans="1:8" ht="18">
      <c r="A33" s="174">
        <v>27</v>
      </c>
      <c r="B33" s="182" t="s">
        <v>257</v>
      </c>
      <c r="C33" s="178">
        <v>71</v>
      </c>
      <c r="D33" s="178">
        <v>71</v>
      </c>
      <c r="E33" s="178">
        <v>0</v>
      </c>
      <c r="F33" s="183">
        <v>0</v>
      </c>
      <c r="G33" s="164"/>
      <c r="H33" s="164"/>
    </row>
    <row r="34" spans="1:8" ht="18">
      <c r="A34" s="174">
        <v>28</v>
      </c>
      <c r="B34" s="182" t="s">
        <v>258</v>
      </c>
      <c r="C34" s="178">
        <v>118</v>
      </c>
      <c r="D34" s="178">
        <v>118</v>
      </c>
      <c r="E34" s="178">
        <v>0</v>
      </c>
      <c r="F34" s="183">
        <v>0</v>
      </c>
      <c r="G34" s="164"/>
      <c r="H34" s="164"/>
    </row>
    <row r="35" spans="1:8" ht="18">
      <c r="A35" s="176">
        <v>29</v>
      </c>
      <c r="B35" s="182" t="s">
        <v>259</v>
      </c>
      <c r="C35" s="178">
        <v>15</v>
      </c>
      <c r="D35" s="178">
        <v>68</v>
      </c>
      <c r="E35" s="178">
        <v>0</v>
      </c>
      <c r="F35" s="183">
        <v>0</v>
      </c>
      <c r="G35" s="164"/>
      <c r="H35" s="164"/>
    </row>
    <row r="36" spans="1:8" ht="18">
      <c r="A36" s="174">
        <v>30</v>
      </c>
      <c r="B36" s="182" t="s">
        <v>260</v>
      </c>
      <c r="C36" s="178">
        <v>625</v>
      </c>
      <c r="D36" s="178">
        <v>625</v>
      </c>
      <c r="E36" s="178">
        <v>49</v>
      </c>
      <c r="F36" s="183">
        <v>49</v>
      </c>
      <c r="G36" s="164"/>
      <c r="H36" s="164"/>
    </row>
    <row r="37" spans="1:8" ht="18">
      <c r="A37" s="174">
        <v>31</v>
      </c>
      <c r="B37" s="182" t="s">
        <v>261</v>
      </c>
      <c r="C37" s="178">
        <v>0</v>
      </c>
      <c r="D37" s="178">
        <v>0</v>
      </c>
      <c r="E37" s="178">
        <v>0</v>
      </c>
      <c r="F37" s="183">
        <v>0</v>
      </c>
      <c r="G37" s="164"/>
      <c r="H37" s="164"/>
    </row>
    <row r="38" spans="1:8" ht="18">
      <c r="A38" s="176">
        <v>32</v>
      </c>
      <c r="B38" s="182" t="s">
        <v>262</v>
      </c>
      <c r="C38" s="178">
        <v>0</v>
      </c>
      <c r="D38" s="178">
        <v>0</v>
      </c>
      <c r="E38" s="178">
        <v>0</v>
      </c>
      <c r="F38" s="183">
        <v>0</v>
      </c>
      <c r="G38" s="164"/>
      <c r="H38" s="164"/>
    </row>
    <row r="39" spans="1:8" ht="18">
      <c r="A39" s="174">
        <v>33</v>
      </c>
      <c r="B39" s="182" t="s">
        <v>263</v>
      </c>
      <c r="C39" s="178">
        <v>20</v>
      </c>
      <c r="D39" s="178">
        <v>20</v>
      </c>
      <c r="E39" s="178">
        <v>5</v>
      </c>
      <c r="F39" s="183">
        <v>5</v>
      </c>
      <c r="G39" s="164"/>
      <c r="H39" s="164"/>
    </row>
    <row r="40" spans="1:8" ht="18">
      <c r="A40" s="174">
        <v>34</v>
      </c>
      <c r="B40" s="182" t="s">
        <v>264</v>
      </c>
      <c r="C40" s="178">
        <v>38</v>
      </c>
      <c r="D40" s="178">
        <v>38</v>
      </c>
      <c r="E40" s="178">
        <v>0</v>
      </c>
      <c r="F40" s="183">
        <v>0</v>
      </c>
      <c r="G40" s="164"/>
      <c r="H40" s="164"/>
    </row>
    <row r="41" spans="1:8" ht="18">
      <c r="A41" s="176">
        <v>35</v>
      </c>
      <c r="B41" s="182" t="s">
        <v>265</v>
      </c>
      <c r="C41" s="178">
        <v>9</v>
      </c>
      <c r="D41" s="178">
        <v>9</v>
      </c>
      <c r="E41" s="178">
        <v>14</v>
      </c>
      <c r="F41" s="183">
        <v>14</v>
      </c>
      <c r="G41" s="164"/>
      <c r="H41" s="164"/>
    </row>
    <row r="42" spans="1:8" ht="18">
      <c r="A42" s="174">
        <v>36</v>
      </c>
      <c r="B42" s="182" t="s">
        <v>266</v>
      </c>
      <c r="C42" s="178">
        <v>32</v>
      </c>
      <c r="D42" s="178">
        <v>32</v>
      </c>
      <c r="E42" s="178">
        <v>0</v>
      </c>
      <c r="F42" s="183">
        <v>0</v>
      </c>
      <c r="G42" s="164"/>
      <c r="H42" s="164"/>
    </row>
    <row r="43" spans="1:8" ht="18">
      <c r="A43" s="174">
        <v>37</v>
      </c>
      <c r="B43" s="182" t="s">
        <v>267</v>
      </c>
      <c r="C43" s="178">
        <v>9</v>
      </c>
      <c r="D43" s="178">
        <v>9</v>
      </c>
      <c r="E43" s="178">
        <v>0</v>
      </c>
      <c r="F43" s="183">
        <v>0</v>
      </c>
      <c r="G43" s="164"/>
      <c r="H43" s="164"/>
    </row>
    <row r="44" spans="1:8" ht="18">
      <c r="A44" s="176">
        <v>38</v>
      </c>
      <c r="B44" s="182" t="s">
        <v>268</v>
      </c>
      <c r="C44" s="178">
        <v>11</v>
      </c>
      <c r="D44" s="178">
        <v>11</v>
      </c>
      <c r="E44" s="178">
        <v>0</v>
      </c>
      <c r="F44" s="183">
        <v>0</v>
      </c>
      <c r="G44" s="164"/>
      <c r="H44" s="164"/>
    </row>
    <row r="45" spans="1:8" ht="18">
      <c r="A45" s="174">
        <v>39</v>
      </c>
      <c r="B45" s="182" t="s">
        <v>269</v>
      </c>
      <c r="C45" s="178">
        <v>12</v>
      </c>
      <c r="D45" s="178">
        <v>12</v>
      </c>
      <c r="E45" s="178">
        <v>0</v>
      </c>
      <c r="F45" s="183">
        <v>0</v>
      </c>
      <c r="G45" s="164"/>
      <c r="H45" s="164"/>
    </row>
    <row r="46" spans="1:8" ht="18">
      <c r="A46" s="174">
        <v>40</v>
      </c>
      <c r="B46" s="182" t="s">
        <v>270</v>
      </c>
      <c r="C46" s="178">
        <v>3</v>
      </c>
      <c r="D46" s="178">
        <v>3</v>
      </c>
      <c r="E46" s="178">
        <v>0</v>
      </c>
      <c r="F46" s="183">
        <v>0</v>
      </c>
      <c r="G46" s="164"/>
      <c r="H46" s="164"/>
    </row>
    <row r="47" spans="1:8" ht="18">
      <c r="A47" s="176">
        <v>41</v>
      </c>
      <c r="B47" s="182" t="s">
        <v>271</v>
      </c>
      <c r="C47" s="178">
        <v>9</v>
      </c>
      <c r="D47" s="178">
        <v>9</v>
      </c>
      <c r="E47" s="178">
        <v>0</v>
      </c>
      <c r="F47" s="183">
        <v>0</v>
      </c>
      <c r="G47" s="164"/>
      <c r="H47" s="164"/>
    </row>
    <row r="48" spans="1:8" ht="18">
      <c r="A48" s="174">
        <v>42</v>
      </c>
      <c r="B48" s="182" t="s">
        <v>207</v>
      </c>
      <c r="C48" s="178">
        <v>30</v>
      </c>
      <c r="D48" s="178">
        <v>30</v>
      </c>
      <c r="E48" s="178">
        <v>0</v>
      </c>
      <c r="F48" s="183">
        <v>0</v>
      </c>
      <c r="G48" s="164"/>
      <c r="H48" s="164"/>
    </row>
    <row r="49" spans="1:8" ht="18">
      <c r="A49" s="174">
        <v>43</v>
      </c>
      <c r="B49" s="182" t="s">
        <v>272</v>
      </c>
      <c r="C49" s="178">
        <v>4</v>
      </c>
      <c r="D49" s="178">
        <v>4</v>
      </c>
      <c r="E49" s="178">
        <v>0</v>
      </c>
      <c r="F49" s="183">
        <v>0</v>
      </c>
      <c r="G49" s="164"/>
      <c r="H49" s="164"/>
    </row>
    <row r="50" spans="1:8" ht="18">
      <c r="A50" s="176">
        <v>44</v>
      </c>
      <c r="B50" s="182" t="s">
        <v>273</v>
      </c>
      <c r="C50" s="178">
        <v>4</v>
      </c>
      <c r="D50" s="178">
        <v>4</v>
      </c>
      <c r="E50" s="178">
        <v>3</v>
      </c>
      <c r="F50" s="183">
        <v>3</v>
      </c>
      <c r="G50" s="164"/>
      <c r="H50" s="164"/>
    </row>
    <row r="51" spans="1:8" ht="18">
      <c r="A51" s="174">
        <v>45</v>
      </c>
      <c r="B51" s="182" t="s">
        <v>274</v>
      </c>
      <c r="C51" s="178">
        <v>10</v>
      </c>
      <c r="D51" s="178">
        <v>10</v>
      </c>
      <c r="E51" s="178">
        <v>0</v>
      </c>
      <c r="F51" s="183">
        <v>0</v>
      </c>
      <c r="G51" s="164"/>
      <c r="H51" s="164"/>
    </row>
    <row r="52" spans="1:8" ht="18">
      <c r="A52" s="174">
        <v>46</v>
      </c>
      <c r="B52" s="182" t="s">
        <v>275</v>
      </c>
      <c r="C52" s="178">
        <v>6</v>
      </c>
      <c r="D52" s="178">
        <v>6</v>
      </c>
      <c r="E52" s="178">
        <v>5</v>
      </c>
      <c r="F52" s="183">
        <v>5</v>
      </c>
      <c r="G52" s="164"/>
      <c r="H52" s="164"/>
    </row>
    <row r="53" spans="1:8" ht="18">
      <c r="A53" s="176">
        <v>47</v>
      </c>
      <c r="B53" s="182" t="s">
        <v>276</v>
      </c>
      <c r="C53" s="178">
        <v>7</v>
      </c>
      <c r="D53" s="178">
        <v>7</v>
      </c>
      <c r="E53" s="178">
        <v>5</v>
      </c>
      <c r="F53" s="183">
        <v>5</v>
      </c>
      <c r="G53" s="164"/>
      <c r="H53" s="164"/>
    </row>
    <row r="54" spans="1:8" ht="18">
      <c r="A54" s="174">
        <v>48</v>
      </c>
      <c r="B54" s="182" t="s">
        <v>277</v>
      </c>
      <c r="C54" s="178">
        <v>2</v>
      </c>
      <c r="D54" s="178">
        <v>2</v>
      </c>
      <c r="E54" s="178">
        <v>0</v>
      </c>
      <c r="F54" s="183">
        <v>0</v>
      </c>
      <c r="G54" s="164"/>
      <c r="H54" s="164"/>
    </row>
    <row r="55" spans="1:8" ht="18">
      <c r="A55" s="174">
        <v>49</v>
      </c>
      <c r="B55" s="182" t="s">
        <v>278</v>
      </c>
      <c r="C55" s="178">
        <v>3</v>
      </c>
      <c r="D55" s="178">
        <v>3</v>
      </c>
      <c r="E55" s="178">
        <v>0</v>
      </c>
      <c r="F55" s="183">
        <v>0</v>
      </c>
      <c r="G55" s="164"/>
      <c r="H55" s="164"/>
    </row>
    <row r="56" spans="1:8" ht="18">
      <c r="A56" s="176">
        <v>50</v>
      </c>
      <c r="B56" s="182" t="s">
        <v>86</v>
      </c>
      <c r="C56" s="178">
        <v>3</v>
      </c>
      <c r="D56" s="178">
        <v>3</v>
      </c>
      <c r="E56" s="178">
        <v>2</v>
      </c>
      <c r="F56" s="183">
        <v>2</v>
      </c>
      <c r="G56" s="164"/>
      <c r="H56" s="164"/>
    </row>
    <row r="57" spans="1:8" ht="18">
      <c r="A57" s="174">
        <v>51</v>
      </c>
      <c r="B57" s="182" t="s">
        <v>279</v>
      </c>
      <c r="C57" s="178">
        <v>9</v>
      </c>
      <c r="D57" s="178">
        <v>9</v>
      </c>
      <c r="E57" s="178">
        <v>0</v>
      </c>
      <c r="F57" s="183">
        <v>0</v>
      </c>
      <c r="G57" s="164"/>
      <c r="H57" s="164"/>
    </row>
    <row r="58" spans="1:8" ht="18">
      <c r="A58" s="174">
        <v>52</v>
      </c>
      <c r="B58" s="182" t="s">
        <v>280</v>
      </c>
      <c r="C58" s="178">
        <v>3</v>
      </c>
      <c r="D58" s="178">
        <v>3</v>
      </c>
      <c r="E58" s="178">
        <v>0</v>
      </c>
      <c r="F58" s="183">
        <v>0</v>
      </c>
      <c r="G58" s="164"/>
      <c r="H58" s="164"/>
    </row>
    <row r="59" spans="1:8" ht="18">
      <c r="A59" s="176">
        <v>53</v>
      </c>
      <c r="B59" s="182" t="s">
        <v>87</v>
      </c>
      <c r="C59" s="178">
        <v>3</v>
      </c>
      <c r="D59" s="178">
        <v>3</v>
      </c>
      <c r="E59" s="178">
        <v>0</v>
      </c>
      <c r="F59" s="183">
        <v>0</v>
      </c>
      <c r="G59" s="164"/>
      <c r="H59" s="164"/>
    </row>
    <row r="60" spans="1:8" ht="18">
      <c r="A60" s="174">
        <v>54</v>
      </c>
      <c r="B60" s="182" t="s">
        <v>281</v>
      </c>
      <c r="C60" s="178">
        <v>14</v>
      </c>
      <c r="D60" s="178">
        <v>14</v>
      </c>
      <c r="E60" s="178">
        <v>1</v>
      </c>
      <c r="F60" s="183">
        <v>1</v>
      </c>
      <c r="G60" s="164"/>
      <c r="H60" s="164"/>
    </row>
    <row r="61" spans="1:8" ht="18">
      <c r="A61" s="174">
        <v>55</v>
      </c>
      <c r="B61" s="182" t="s">
        <v>282</v>
      </c>
      <c r="C61" s="178">
        <v>2</v>
      </c>
      <c r="D61" s="178">
        <v>2</v>
      </c>
      <c r="E61" s="178">
        <v>2</v>
      </c>
      <c r="F61" s="183">
        <v>2</v>
      </c>
      <c r="G61" s="164"/>
      <c r="H61" s="164"/>
    </row>
    <row r="62" spans="1:8" ht="18.75" thickBot="1">
      <c r="A62" s="176">
        <v>56</v>
      </c>
      <c r="B62" s="182" t="s">
        <v>283</v>
      </c>
      <c r="C62" s="178">
        <v>3</v>
      </c>
      <c r="D62" s="178">
        <v>3</v>
      </c>
      <c r="E62" s="178">
        <v>0</v>
      </c>
      <c r="F62" s="183">
        <v>0</v>
      </c>
      <c r="G62" s="164"/>
      <c r="H62" s="164"/>
    </row>
    <row r="63" spans="1:8" ht="18.75" thickBot="1">
      <c r="A63" s="184"/>
      <c r="B63" s="185" t="s">
        <v>157</v>
      </c>
      <c r="C63" s="186">
        <f>SUM(C7:C62)</f>
        <v>1607</v>
      </c>
      <c r="D63" s="186">
        <f>SUM(D7:D62)</f>
        <v>1660</v>
      </c>
      <c r="E63" s="186">
        <f>SUM(E7:E62)</f>
        <v>1185</v>
      </c>
      <c r="F63" s="187">
        <f>SUM(F7:F62)</f>
        <v>1186</v>
      </c>
      <c r="G63" s="164"/>
      <c r="H63" s="164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17" right="0.18" top="0.17" bottom="0.16" header="0.17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0" sqref="A50:G57"/>
    </sheetView>
  </sheetViews>
  <sheetFormatPr defaultColWidth="9.140625" defaultRowHeight="15"/>
  <cols>
    <col min="1" max="1" width="7.421875" style="51" customWidth="1"/>
    <col min="2" max="2" width="23.7109375" style="50" customWidth="1"/>
    <col min="3" max="5" width="25.7109375" style="50" customWidth="1"/>
    <col min="6" max="6" width="27.00390625" style="50" customWidth="1"/>
    <col min="7" max="16384" width="9.140625" style="50" customWidth="1"/>
  </cols>
  <sheetData>
    <row r="1" spans="1:26" ht="40.5" customHeight="1">
      <c r="A1" s="271" t="s">
        <v>531</v>
      </c>
      <c r="B1" s="271"/>
      <c r="C1" s="271"/>
      <c r="D1" s="271"/>
      <c r="E1" s="271"/>
      <c r="F1" s="271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40.5" customHeight="1" thickBot="1">
      <c r="A2" s="272" t="s">
        <v>539</v>
      </c>
      <c r="B2" s="272"/>
      <c r="C2" s="272"/>
      <c r="D2" s="272"/>
      <c r="E2" s="272"/>
      <c r="F2" s="272"/>
      <c r="G2" s="271"/>
      <c r="H2" s="271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64.5" customHeight="1">
      <c r="A3" s="282" t="s">
        <v>284</v>
      </c>
      <c r="B3" s="285" t="s">
        <v>1</v>
      </c>
      <c r="C3" s="276" t="s">
        <v>2</v>
      </c>
      <c r="D3" s="277"/>
      <c r="E3" s="290" t="s">
        <v>3</v>
      </c>
      <c r="F3" s="277"/>
      <c r="G3" s="271"/>
      <c r="H3" s="271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0.25" customHeight="1" thickBot="1">
      <c r="A4" s="283"/>
      <c r="B4" s="286"/>
      <c r="C4" s="288"/>
      <c r="D4" s="289"/>
      <c r="E4" s="291"/>
      <c r="F4" s="289"/>
      <c r="G4" s="271"/>
      <c r="H4" s="271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54" customHeight="1" thickBot="1">
      <c r="A5" s="284"/>
      <c r="B5" s="287"/>
      <c r="C5" s="37" t="s">
        <v>285</v>
      </c>
      <c r="D5" s="38" t="s">
        <v>5</v>
      </c>
      <c r="E5" s="38" t="s">
        <v>285</v>
      </c>
      <c r="F5" s="39" t="s">
        <v>5</v>
      </c>
      <c r="G5" s="271"/>
      <c r="H5" s="271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7.25" customHeight="1">
      <c r="A6" s="155">
        <v>1</v>
      </c>
      <c r="B6" s="154">
        <v>2</v>
      </c>
      <c r="C6" s="156">
        <v>3</v>
      </c>
      <c r="D6" s="157">
        <v>4</v>
      </c>
      <c r="E6" s="157">
        <v>5</v>
      </c>
      <c r="F6" s="158">
        <v>6</v>
      </c>
      <c r="G6" s="271"/>
      <c r="H6" s="271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ht="18">
      <c r="A7" s="159">
        <v>1</v>
      </c>
      <c r="B7" s="160" t="s">
        <v>286</v>
      </c>
      <c r="C7" s="40">
        <v>516</v>
      </c>
      <c r="D7" s="40">
        <v>423</v>
      </c>
      <c r="E7" s="40">
        <v>1</v>
      </c>
      <c r="F7" s="40">
        <v>1</v>
      </c>
      <c r="G7" s="271"/>
      <c r="H7" s="271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ht="18">
      <c r="A8" s="159">
        <v>2</v>
      </c>
      <c r="B8" s="160" t="s">
        <v>287</v>
      </c>
      <c r="C8" s="40">
        <v>4</v>
      </c>
      <c r="D8" s="40">
        <v>4</v>
      </c>
      <c r="E8" s="40">
        <v>0</v>
      </c>
      <c r="F8" s="40">
        <v>0</v>
      </c>
      <c r="G8" s="271"/>
      <c r="H8" s="271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ht="18">
      <c r="A9" s="159">
        <v>3</v>
      </c>
      <c r="B9" s="160" t="s">
        <v>288</v>
      </c>
      <c r="C9" s="40">
        <v>479</v>
      </c>
      <c r="D9" s="40">
        <v>479</v>
      </c>
      <c r="E9" s="40">
        <v>9</v>
      </c>
      <c r="F9" s="40">
        <v>9</v>
      </c>
      <c r="G9" s="271"/>
      <c r="H9" s="271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8">
      <c r="A10" s="159">
        <v>4</v>
      </c>
      <c r="B10" s="160" t="s">
        <v>180</v>
      </c>
      <c r="C10" s="40">
        <v>435</v>
      </c>
      <c r="D10" s="40">
        <v>435</v>
      </c>
      <c r="E10" s="40">
        <v>36</v>
      </c>
      <c r="F10" s="40">
        <v>36</v>
      </c>
      <c r="G10" s="271"/>
      <c r="H10" s="271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8">
      <c r="A11" s="159">
        <v>5</v>
      </c>
      <c r="B11" s="160" t="s">
        <v>289</v>
      </c>
      <c r="C11" s="40">
        <v>56</v>
      </c>
      <c r="D11" s="40">
        <v>56</v>
      </c>
      <c r="E11" s="40">
        <v>0</v>
      </c>
      <c r="F11" s="40">
        <v>0</v>
      </c>
      <c r="G11" s="271"/>
      <c r="H11" s="271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8">
      <c r="A12" s="159">
        <v>6</v>
      </c>
      <c r="B12" s="160" t="s">
        <v>290</v>
      </c>
      <c r="C12" s="40">
        <v>25</v>
      </c>
      <c r="D12" s="40">
        <v>25</v>
      </c>
      <c r="E12" s="40">
        <v>0</v>
      </c>
      <c r="F12" s="40">
        <v>0</v>
      </c>
      <c r="G12" s="271"/>
      <c r="H12" s="271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8">
      <c r="A13" s="159">
        <v>7</v>
      </c>
      <c r="B13" s="160" t="s">
        <v>291</v>
      </c>
      <c r="C13" s="40">
        <v>35</v>
      </c>
      <c r="D13" s="40">
        <v>35</v>
      </c>
      <c r="E13" s="40">
        <v>7</v>
      </c>
      <c r="F13" s="40">
        <v>7</v>
      </c>
      <c r="G13" s="271"/>
      <c r="H13" s="271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8">
      <c r="A14" s="159">
        <v>8</v>
      </c>
      <c r="B14" s="160" t="s">
        <v>292</v>
      </c>
      <c r="C14" s="40">
        <v>20</v>
      </c>
      <c r="D14" s="40">
        <v>20</v>
      </c>
      <c r="E14" s="40">
        <v>0</v>
      </c>
      <c r="F14" s="40">
        <v>0</v>
      </c>
      <c r="G14" s="271"/>
      <c r="H14" s="271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8">
      <c r="A15" s="159">
        <v>9</v>
      </c>
      <c r="B15" s="160" t="s">
        <v>293</v>
      </c>
      <c r="C15" s="40">
        <v>118</v>
      </c>
      <c r="D15" s="40">
        <v>118</v>
      </c>
      <c r="E15" s="40">
        <v>0</v>
      </c>
      <c r="F15" s="40">
        <v>0</v>
      </c>
      <c r="G15" s="271"/>
      <c r="H15" s="271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8">
      <c r="A16" s="159">
        <v>10</v>
      </c>
      <c r="B16" s="160" t="s">
        <v>294</v>
      </c>
      <c r="C16" s="40">
        <v>31</v>
      </c>
      <c r="D16" s="40">
        <v>31</v>
      </c>
      <c r="E16" s="40">
        <v>0</v>
      </c>
      <c r="F16" s="40">
        <v>0</v>
      </c>
      <c r="G16" s="271"/>
      <c r="H16" s="271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8">
      <c r="A17" s="159">
        <v>11</v>
      </c>
      <c r="B17" s="160" t="s">
        <v>225</v>
      </c>
      <c r="C17" s="40">
        <v>2</v>
      </c>
      <c r="D17" s="40">
        <v>2</v>
      </c>
      <c r="E17" s="40">
        <v>1</v>
      </c>
      <c r="F17" s="40">
        <v>1</v>
      </c>
      <c r="G17" s="271"/>
      <c r="H17" s="271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ht="18">
      <c r="A18" s="159">
        <v>12</v>
      </c>
      <c r="B18" s="160" t="s">
        <v>295</v>
      </c>
      <c r="C18" s="40">
        <v>55</v>
      </c>
      <c r="D18" s="40">
        <v>55</v>
      </c>
      <c r="E18" s="40">
        <v>4</v>
      </c>
      <c r="F18" s="40">
        <v>4</v>
      </c>
      <c r="G18" s="271"/>
      <c r="H18" s="271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ht="18">
      <c r="A19" s="159">
        <v>13</v>
      </c>
      <c r="B19" s="160" t="s">
        <v>80</v>
      </c>
      <c r="C19" s="40">
        <v>154</v>
      </c>
      <c r="D19" s="40">
        <v>154</v>
      </c>
      <c r="E19" s="40">
        <v>0</v>
      </c>
      <c r="F19" s="40">
        <v>0</v>
      </c>
      <c r="G19" s="271"/>
      <c r="H19" s="271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ht="18">
      <c r="A20" s="159">
        <v>14</v>
      </c>
      <c r="B20" s="160" t="s">
        <v>296</v>
      </c>
      <c r="C20" s="40">
        <v>7</v>
      </c>
      <c r="D20" s="40">
        <v>7</v>
      </c>
      <c r="E20" s="40">
        <v>0</v>
      </c>
      <c r="F20" s="40">
        <v>0</v>
      </c>
      <c r="G20" s="271"/>
      <c r="H20" s="271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ht="18">
      <c r="A21" s="159">
        <v>15</v>
      </c>
      <c r="B21" s="160" t="s">
        <v>297</v>
      </c>
      <c r="C21" s="40">
        <v>24</v>
      </c>
      <c r="D21" s="40">
        <v>24</v>
      </c>
      <c r="E21" s="40">
        <v>0</v>
      </c>
      <c r="F21" s="40">
        <v>0</v>
      </c>
      <c r="G21" s="271"/>
      <c r="H21" s="271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ht="18">
      <c r="A22" s="159">
        <v>16</v>
      </c>
      <c r="B22" s="160" t="s">
        <v>298</v>
      </c>
      <c r="C22" s="40">
        <v>35</v>
      </c>
      <c r="D22" s="40">
        <v>32</v>
      </c>
      <c r="E22" s="40">
        <v>3</v>
      </c>
      <c r="F22" s="40">
        <v>3</v>
      </c>
      <c r="G22" s="271"/>
      <c r="H22" s="271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ht="18">
      <c r="A23" s="159">
        <v>17</v>
      </c>
      <c r="B23" s="160" t="s">
        <v>299</v>
      </c>
      <c r="C23" s="40">
        <v>16</v>
      </c>
      <c r="D23" s="40">
        <v>16</v>
      </c>
      <c r="E23" s="40">
        <v>0</v>
      </c>
      <c r="F23" s="40">
        <v>0</v>
      </c>
      <c r="G23" s="271"/>
      <c r="H23" s="271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ht="18">
      <c r="A24" s="159">
        <v>18</v>
      </c>
      <c r="B24" s="160" t="s">
        <v>300</v>
      </c>
      <c r="C24" s="40">
        <v>28</v>
      </c>
      <c r="D24" s="40">
        <v>28</v>
      </c>
      <c r="E24" s="40">
        <v>0</v>
      </c>
      <c r="F24" s="40">
        <v>0</v>
      </c>
      <c r="G24" s="271"/>
      <c r="H24" s="271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ht="18">
      <c r="A25" s="159">
        <v>19</v>
      </c>
      <c r="B25" s="160" t="s">
        <v>50</v>
      </c>
      <c r="C25" s="40">
        <v>8</v>
      </c>
      <c r="D25" s="40">
        <v>8</v>
      </c>
      <c r="E25" s="40">
        <v>6</v>
      </c>
      <c r="F25" s="40">
        <v>6</v>
      </c>
      <c r="G25" s="271"/>
      <c r="H25" s="271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ht="18">
      <c r="A26" s="159">
        <v>20</v>
      </c>
      <c r="B26" s="160" t="s">
        <v>301</v>
      </c>
      <c r="C26" s="40">
        <v>13</v>
      </c>
      <c r="D26" s="40">
        <v>13</v>
      </c>
      <c r="E26" s="40">
        <v>0</v>
      </c>
      <c r="F26" s="40">
        <v>0</v>
      </c>
      <c r="G26" s="271"/>
      <c r="H26" s="271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ht="18">
      <c r="A27" s="159">
        <v>21</v>
      </c>
      <c r="B27" s="160" t="s">
        <v>303</v>
      </c>
      <c r="C27" s="40">
        <v>46</v>
      </c>
      <c r="D27" s="40">
        <v>46</v>
      </c>
      <c r="E27" s="40">
        <v>3</v>
      </c>
      <c r="F27" s="40">
        <v>3</v>
      </c>
      <c r="G27" s="271"/>
      <c r="H27" s="271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ht="18">
      <c r="A28" s="159">
        <v>22</v>
      </c>
      <c r="B28" s="160" t="s">
        <v>304</v>
      </c>
      <c r="C28" s="40">
        <v>3</v>
      </c>
      <c r="D28" s="40">
        <v>3</v>
      </c>
      <c r="E28" s="40">
        <v>0</v>
      </c>
      <c r="F28" s="40">
        <v>0</v>
      </c>
      <c r="G28" s="271"/>
      <c r="H28" s="271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ht="18">
      <c r="A29" s="159">
        <v>23</v>
      </c>
      <c r="B29" s="160" t="s">
        <v>305</v>
      </c>
      <c r="C29" s="40">
        <v>19</v>
      </c>
      <c r="D29" s="40">
        <v>19</v>
      </c>
      <c r="E29" s="40">
        <v>0</v>
      </c>
      <c r="F29" s="40">
        <v>0</v>
      </c>
      <c r="G29" s="271"/>
      <c r="H29" s="271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ht="18">
      <c r="A30" s="159">
        <v>24</v>
      </c>
      <c r="B30" s="160" t="s">
        <v>306</v>
      </c>
      <c r="C30" s="40">
        <v>5</v>
      </c>
      <c r="D30" s="40">
        <v>5</v>
      </c>
      <c r="E30" s="40">
        <v>3</v>
      </c>
      <c r="F30" s="40">
        <v>2</v>
      </c>
      <c r="G30" s="271"/>
      <c r="H30" s="271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ht="18">
      <c r="A31" s="159">
        <v>25</v>
      </c>
      <c r="B31" s="160" t="s">
        <v>307</v>
      </c>
      <c r="C31" s="40">
        <v>27</v>
      </c>
      <c r="D31" s="40">
        <v>27</v>
      </c>
      <c r="E31" s="40">
        <v>0</v>
      </c>
      <c r="F31" s="40">
        <v>0</v>
      </c>
      <c r="G31" s="271"/>
      <c r="H31" s="27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ht="18">
      <c r="A32" s="159">
        <v>26</v>
      </c>
      <c r="B32" s="160" t="s">
        <v>308</v>
      </c>
      <c r="C32" s="40">
        <v>100</v>
      </c>
      <c r="D32" s="40">
        <v>100</v>
      </c>
      <c r="E32" s="40">
        <v>0</v>
      </c>
      <c r="F32" s="40">
        <v>0</v>
      </c>
      <c r="G32" s="271"/>
      <c r="H32" s="271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ht="18">
      <c r="A33" s="159">
        <v>27</v>
      </c>
      <c r="B33" s="160" t="s">
        <v>39</v>
      </c>
      <c r="C33" s="40">
        <v>6</v>
      </c>
      <c r="D33" s="40">
        <v>6</v>
      </c>
      <c r="E33" s="40">
        <v>2</v>
      </c>
      <c r="F33" s="40">
        <v>2</v>
      </c>
      <c r="G33" s="271"/>
      <c r="H33" s="271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ht="18">
      <c r="A34" s="159">
        <v>28</v>
      </c>
      <c r="B34" s="160" t="s">
        <v>309</v>
      </c>
      <c r="C34" s="40">
        <v>5</v>
      </c>
      <c r="D34" s="40">
        <v>5</v>
      </c>
      <c r="E34" s="40">
        <v>0</v>
      </c>
      <c r="F34" s="40">
        <v>0</v>
      </c>
      <c r="G34" s="271"/>
      <c r="H34" s="271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ht="18">
      <c r="A35" s="159">
        <v>29</v>
      </c>
      <c r="B35" s="160" t="s">
        <v>310</v>
      </c>
      <c r="C35" s="40">
        <v>4</v>
      </c>
      <c r="D35" s="40">
        <v>4</v>
      </c>
      <c r="E35" s="40">
        <v>0</v>
      </c>
      <c r="F35" s="40">
        <v>0</v>
      </c>
      <c r="G35" s="271"/>
      <c r="H35" s="271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ht="18">
      <c r="A36" s="159">
        <v>30</v>
      </c>
      <c r="B36" s="160" t="s">
        <v>185</v>
      </c>
      <c r="C36" s="40">
        <v>7</v>
      </c>
      <c r="D36" s="40">
        <v>7</v>
      </c>
      <c r="E36" s="40">
        <v>2</v>
      </c>
      <c r="F36" s="40">
        <v>2</v>
      </c>
      <c r="G36" s="271"/>
      <c r="H36" s="271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ht="18">
      <c r="A37" s="159">
        <v>31</v>
      </c>
      <c r="B37" s="160" t="s">
        <v>311</v>
      </c>
      <c r="C37" s="40">
        <v>2</v>
      </c>
      <c r="D37" s="40">
        <v>2</v>
      </c>
      <c r="E37" s="40">
        <v>0</v>
      </c>
      <c r="F37" s="40">
        <v>0</v>
      </c>
      <c r="G37" s="271"/>
      <c r="H37" s="271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18">
      <c r="A38" s="159">
        <v>32</v>
      </c>
      <c r="B38" s="160" t="s">
        <v>312</v>
      </c>
      <c r="C38" s="40">
        <v>16</v>
      </c>
      <c r="D38" s="40">
        <v>15</v>
      </c>
      <c r="E38" s="40">
        <v>11</v>
      </c>
      <c r="F38" s="40">
        <v>10</v>
      </c>
      <c r="G38" s="271"/>
      <c r="H38" s="271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ht="18">
      <c r="A39" s="159">
        <v>33</v>
      </c>
      <c r="B39" s="160" t="s">
        <v>313</v>
      </c>
      <c r="C39" s="40">
        <v>4</v>
      </c>
      <c r="D39" s="40">
        <v>3</v>
      </c>
      <c r="E39" s="40">
        <v>0</v>
      </c>
      <c r="F39" s="40">
        <v>0</v>
      </c>
      <c r="G39" s="271"/>
      <c r="H39" s="271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ht="18">
      <c r="A40" s="159">
        <v>34</v>
      </c>
      <c r="B40" s="160" t="s">
        <v>314</v>
      </c>
      <c r="C40" s="40">
        <v>6</v>
      </c>
      <c r="D40" s="40">
        <v>6</v>
      </c>
      <c r="E40" s="40">
        <v>0</v>
      </c>
      <c r="F40" s="40">
        <v>0</v>
      </c>
      <c r="G40" s="271"/>
      <c r="H40" s="271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ht="18">
      <c r="A41" s="159">
        <v>35</v>
      </c>
      <c r="B41" s="160" t="s">
        <v>315</v>
      </c>
      <c r="C41" s="40">
        <v>75</v>
      </c>
      <c r="D41" s="40">
        <v>75</v>
      </c>
      <c r="E41" s="40">
        <v>4</v>
      </c>
      <c r="F41" s="40">
        <v>4</v>
      </c>
      <c r="G41" s="271"/>
      <c r="H41" s="271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ht="18">
      <c r="A42" s="159">
        <v>36</v>
      </c>
      <c r="B42" s="160" t="s">
        <v>316</v>
      </c>
      <c r="C42" s="40">
        <v>14</v>
      </c>
      <c r="D42" s="40">
        <v>14</v>
      </c>
      <c r="E42" s="40">
        <v>0</v>
      </c>
      <c r="F42" s="40">
        <v>0</v>
      </c>
      <c r="G42" s="271"/>
      <c r="H42" s="271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ht="18">
      <c r="A43" s="159">
        <v>37</v>
      </c>
      <c r="B43" s="160" t="s">
        <v>317</v>
      </c>
      <c r="C43" s="40">
        <v>45</v>
      </c>
      <c r="D43" s="40">
        <v>40</v>
      </c>
      <c r="E43" s="40">
        <v>0</v>
      </c>
      <c r="F43" s="40">
        <v>0</v>
      </c>
      <c r="G43" s="271"/>
      <c r="H43" s="271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 ht="18">
      <c r="A44" s="159">
        <v>38</v>
      </c>
      <c r="B44" s="160" t="s">
        <v>318</v>
      </c>
      <c r="C44" s="40">
        <v>35</v>
      </c>
      <c r="D44" s="40">
        <v>35</v>
      </c>
      <c r="E44" s="40">
        <v>0</v>
      </c>
      <c r="F44" s="40">
        <v>0</v>
      </c>
      <c r="G44" s="271"/>
      <c r="H44" s="271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spans="1:26" ht="18">
      <c r="A45" s="159">
        <v>39</v>
      </c>
      <c r="B45" s="160" t="s">
        <v>319</v>
      </c>
      <c r="C45" s="40">
        <v>186</v>
      </c>
      <c r="D45" s="40">
        <v>186</v>
      </c>
      <c r="E45" s="40">
        <v>5</v>
      </c>
      <c r="F45" s="40">
        <v>5</v>
      </c>
      <c r="G45" s="271"/>
      <c r="H45" s="271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spans="1:26" ht="18">
      <c r="A46" s="159">
        <v>40</v>
      </c>
      <c r="B46" s="160" t="s">
        <v>320</v>
      </c>
      <c r="C46" s="40">
        <v>23</v>
      </c>
      <c r="D46" s="40">
        <v>23</v>
      </c>
      <c r="E46" s="40">
        <v>3</v>
      </c>
      <c r="F46" s="40">
        <v>3</v>
      </c>
      <c r="G46" s="271"/>
      <c r="H46" s="271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spans="1:26" ht="18">
      <c r="A47" s="159">
        <v>41</v>
      </c>
      <c r="B47" s="160" t="s">
        <v>321</v>
      </c>
      <c r="C47" s="40">
        <v>73</v>
      </c>
      <c r="D47" s="40">
        <v>73</v>
      </c>
      <c r="E47" s="40">
        <v>0</v>
      </c>
      <c r="F47" s="40">
        <v>0</v>
      </c>
      <c r="G47" s="271"/>
      <c r="H47" s="271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spans="1:26" ht="18">
      <c r="A48" s="159">
        <v>42</v>
      </c>
      <c r="B48" s="160" t="s">
        <v>322</v>
      </c>
      <c r="C48" s="40">
        <v>123</v>
      </c>
      <c r="D48" s="40">
        <v>120</v>
      </c>
      <c r="E48" s="40">
        <v>0</v>
      </c>
      <c r="F48" s="40">
        <v>0</v>
      </c>
      <c r="G48" s="271"/>
      <c r="H48" s="271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ht="16.5">
      <c r="A49" s="84"/>
      <c r="B49" s="161" t="s">
        <v>131</v>
      </c>
      <c r="C49" s="162">
        <f>SUM(C7:C48)</f>
        <v>2885</v>
      </c>
      <c r="D49" s="162">
        <f>SUM(D7:D48)</f>
        <v>2779</v>
      </c>
      <c r="E49" s="162">
        <f>SUM(E7:E48)</f>
        <v>100</v>
      </c>
      <c r="F49" s="162">
        <f>SUM(F7:F48)</f>
        <v>98</v>
      </c>
      <c r="G49" s="271"/>
      <c r="H49" s="271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spans="1:26" ht="15" customHeight="1">
      <c r="A50" s="280"/>
      <c r="B50" s="280"/>
      <c r="C50" s="280"/>
      <c r="D50" s="280"/>
      <c r="E50" s="280"/>
      <c r="F50" s="280"/>
      <c r="G50" s="280"/>
      <c r="H50" s="281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spans="1:26" ht="15" customHeight="1">
      <c r="A51" s="280"/>
      <c r="B51" s="280"/>
      <c r="C51" s="280"/>
      <c r="D51" s="280"/>
      <c r="E51" s="280"/>
      <c r="F51" s="280"/>
      <c r="G51" s="280"/>
      <c r="H51" s="281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spans="1:26" ht="15" customHeight="1">
      <c r="A52" s="280"/>
      <c r="B52" s="280"/>
      <c r="C52" s="280"/>
      <c r="D52" s="280"/>
      <c r="E52" s="280"/>
      <c r="F52" s="280"/>
      <c r="G52" s="280"/>
      <c r="H52" s="281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1:26" ht="15" customHeight="1">
      <c r="A53" s="280"/>
      <c r="B53" s="280"/>
      <c r="C53" s="280"/>
      <c r="D53" s="280"/>
      <c r="E53" s="280"/>
      <c r="F53" s="280"/>
      <c r="G53" s="280"/>
      <c r="H53" s="281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spans="1:26" ht="15" customHeight="1">
      <c r="A54" s="280"/>
      <c r="B54" s="280"/>
      <c r="C54" s="280"/>
      <c r="D54" s="280"/>
      <c r="E54" s="280"/>
      <c r="F54" s="280"/>
      <c r="G54" s="280"/>
      <c r="H54" s="281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spans="1:26" ht="15" customHeight="1">
      <c r="A55" s="280"/>
      <c r="B55" s="280"/>
      <c r="C55" s="280"/>
      <c r="D55" s="280"/>
      <c r="E55" s="280"/>
      <c r="F55" s="280"/>
      <c r="G55" s="280"/>
      <c r="H55" s="281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spans="1:26" ht="15" customHeight="1">
      <c r="A56" s="280"/>
      <c r="B56" s="280"/>
      <c r="C56" s="280"/>
      <c r="D56" s="280"/>
      <c r="E56" s="280"/>
      <c r="F56" s="280"/>
      <c r="G56" s="280"/>
      <c r="H56" s="281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spans="1:26" ht="15" customHeight="1">
      <c r="A57" s="280"/>
      <c r="B57" s="280"/>
      <c r="C57" s="280"/>
      <c r="D57" s="280"/>
      <c r="E57" s="280"/>
      <c r="F57" s="280"/>
      <c r="G57" s="280"/>
      <c r="H57" s="281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spans="1:26" ht="15">
      <c r="A58" s="16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spans="1:26" ht="15">
      <c r="A59" s="16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spans="1:26" ht="15">
      <c r="A60" s="16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spans="1:26" ht="15">
      <c r="A61" s="16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6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6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spans="1:26" ht="15">
      <c r="A64" s="16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</row>
    <row r="65" spans="1:26" ht="15">
      <c r="A65" s="16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</row>
    <row r="66" spans="1:26" ht="15">
      <c r="A66" s="16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</row>
    <row r="67" spans="1:26" ht="15">
      <c r="A67" s="16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</row>
    <row r="68" spans="1:26" ht="15">
      <c r="A68" s="16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</row>
    <row r="69" spans="1:26" ht="15">
      <c r="A69" s="16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</row>
    <row r="70" spans="1:26" ht="15">
      <c r="A70" s="16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</row>
    <row r="71" spans="1:26" ht="15">
      <c r="A71" s="16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spans="1:26" ht="15">
      <c r="A72" s="16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spans="1:26" ht="15">
      <c r="A73" s="16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spans="1:26" ht="15">
      <c r="A74" s="16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spans="1:26" ht="15">
      <c r="A75" s="16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spans="1:26" ht="15">
      <c r="A76" s="16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spans="1:26" ht="15">
      <c r="A77" s="16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spans="1:26" ht="15">
      <c r="A78" s="16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spans="1:26" ht="15">
      <c r="A79" s="16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spans="1:26" ht="15">
      <c r="A80" s="16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spans="1:26" ht="15">
      <c r="A81" s="16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spans="1:26" ht="15">
      <c r="A82" s="16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spans="1:26" ht="15">
      <c r="A83" s="16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spans="1:26" ht="15">
      <c r="A84" s="16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spans="1:26" ht="15">
      <c r="A85" s="16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spans="1:26" ht="15">
      <c r="A86" s="16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spans="1:26" ht="15">
      <c r="A87" s="16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spans="1:26" ht="15">
      <c r="A88" s="16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spans="1:26" ht="15">
      <c r="A89" s="16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spans="1:26" ht="15">
      <c r="A90" s="16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spans="1:26" ht="15">
      <c r="A91" s="16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spans="1:26" ht="15">
      <c r="A92" s="16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spans="1:26" ht="15">
      <c r="A93" s="16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spans="1:26" ht="15">
      <c r="A94" s="16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spans="1:26" ht="15">
      <c r="A95" s="16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spans="1:26" ht="15">
      <c r="A96" s="16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spans="1:26" ht="15">
      <c r="A97" s="16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spans="1:26" ht="15">
      <c r="A98" s="16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spans="1:26" ht="15">
      <c r="A99" s="16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spans="1:26" ht="15">
      <c r="A100" s="16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spans="1:26" ht="15">
      <c r="A101" s="16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spans="1:26" ht="15">
      <c r="A102" s="16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spans="1:26" ht="15">
      <c r="A103" s="16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spans="1:26" ht="15">
      <c r="A104" s="16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spans="1:26" ht="15">
      <c r="A105" s="16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spans="1:26" ht="15">
      <c r="A106" s="16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spans="1:26" ht="15">
      <c r="A107" s="16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spans="1:26" ht="15">
      <c r="A108" s="16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spans="1:26" ht="15">
      <c r="A109" s="16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spans="1:26" ht="15">
      <c r="A110" s="16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spans="1:26" ht="15">
      <c r="A111" s="16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spans="1:26" ht="15">
      <c r="A112" s="16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spans="1:26" ht="15">
      <c r="A113" s="16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spans="1:26" ht="15">
      <c r="A114" s="16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spans="1:26" ht="15">
      <c r="A115" s="16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spans="1:26" ht="15">
      <c r="A116" s="16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spans="1:26" ht="15">
      <c r="A117" s="16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spans="1:26" ht="15">
      <c r="A118" s="16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spans="1:26" ht="15">
      <c r="A119" s="16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spans="1:26" ht="15">
      <c r="A120" s="16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spans="1:26" ht="15">
      <c r="A121" s="16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spans="1:26" ht="15">
      <c r="A122" s="16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spans="1:26" ht="15">
      <c r="A123" s="16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spans="1:26" ht="15">
      <c r="A124" s="16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spans="1:26" ht="15">
      <c r="A125" s="16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spans="1:26" ht="15">
      <c r="A126" s="16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spans="1:26" ht="15">
      <c r="A127" s="16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spans="1:26" ht="15">
      <c r="A128" s="16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spans="1:26" ht="15">
      <c r="A129" s="16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spans="1:26" ht="15">
      <c r="A130" s="16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spans="1:26" ht="15">
      <c r="A131" s="16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spans="1:26" ht="15">
      <c r="A132" s="16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spans="1:26" ht="15">
      <c r="A133" s="16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spans="1:26" ht="15">
      <c r="A134" s="16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spans="1:26" ht="15">
      <c r="A135" s="16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spans="1:26" ht="15">
      <c r="A136" s="16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spans="1:26" ht="15">
      <c r="A137" s="16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spans="1:26" ht="15">
      <c r="A138" s="16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spans="1:26" ht="15">
      <c r="A139" s="16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spans="1:26" ht="15">
      <c r="A140" s="16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spans="1:26" ht="15">
      <c r="A141" s="16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spans="1:26" ht="15">
      <c r="A142" s="16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spans="1:26" ht="15">
      <c r="A143" s="16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spans="1:26" ht="15">
      <c r="A144" s="16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spans="1:26" ht="15">
      <c r="A145" s="16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spans="1:26" ht="15">
      <c r="A146" s="16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spans="1:26" ht="15">
      <c r="A147" s="16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spans="1:26" ht="15">
      <c r="A148" s="16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spans="1:26" ht="15">
      <c r="A149" s="16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spans="1:26" ht="15">
      <c r="A150" s="16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spans="1:26" ht="15">
      <c r="A151" s="16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spans="1:26" ht="15">
      <c r="A152" s="16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spans="1:26" ht="15">
      <c r="A153" s="16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spans="1:26" ht="15">
      <c r="A154" s="16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spans="1:26" ht="15">
      <c r="A155" s="16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spans="1:26" ht="15">
      <c r="A156" s="16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spans="1:26" ht="15">
      <c r="A157" s="16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spans="1:26" ht="15">
      <c r="A158" s="16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</sheetData>
  <sheetProtection/>
  <mergeCells count="9">
    <mergeCell ref="A50:G57"/>
    <mergeCell ref="H50:H57"/>
    <mergeCell ref="A1:F1"/>
    <mergeCell ref="A2:F2"/>
    <mergeCell ref="G2:H49"/>
    <mergeCell ref="A3:A5"/>
    <mergeCell ref="B3:B5"/>
    <mergeCell ref="C3:D4"/>
    <mergeCell ref="E3:F4"/>
  </mergeCells>
  <printOptions/>
  <pageMargins left="0.17" right="0.18" top="0.25" bottom="0.16" header="0.19" footer="0.16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:F48"/>
    </sheetView>
  </sheetViews>
  <sheetFormatPr defaultColWidth="9.140625" defaultRowHeight="15"/>
  <cols>
    <col min="1" max="1" width="6.8515625" style="51" customWidth="1"/>
    <col min="2" max="2" width="27.28125" style="55" customWidth="1"/>
    <col min="3" max="3" width="25.7109375" style="50" customWidth="1"/>
    <col min="4" max="4" width="26.140625" style="50" customWidth="1"/>
    <col min="5" max="6" width="25.7109375" style="50" customWidth="1"/>
    <col min="7" max="16384" width="9.140625" style="50" customWidth="1"/>
  </cols>
  <sheetData>
    <row r="1" spans="1:6" s="57" customFormat="1" ht="37.5" customHeight="1">
      <c r="A1" s="294" t="s">
        <v>187</v>
      </c>
      <c r="B1" s="295"/>
      <c r="C1" s="295"/>
      <c r="D1" s="295"/>
      <c r="E1" s="295"/>
      <c r="F1" s="295"/>
    </row>
    <row r="2" spans="1:6" s="59" customFormat="1" ht="54.75" customHeight="1">
      <c r="A2" s="296" t="s">
        <v>541</v>
      </c>
      <c r="B2" s="296"/>
      <c r="C2" s="296"/>
      <c r="D2" s="296"/>
      <c r="E2" s="296"/>
      <c r="F2" s="296"/>
    </row>
    <row r="3" spans="1:6" s="58" customFormat="1" ht="17.25" customHeight="1" thickBot="1">
      <c r="A3" s="297"/>
      <c r="B3" s="297"/>
      <c r="C3" s="297"/>
      <c r="D3" s="297"/>
      <c r="E3" s="297"/>
      <c r="F3" s="297"/>
    </row>
    <row r="4" spans="1:6" s="58" customFormat="1" ht="64.5" customHeight="1">
      <c r="A4" s="298" t="s">
        <v>188</v>
      </c>
      <c r="B4" s="300" t="s">
        <v>189</v>
      </c>
      <c r="C4" s="301" t="s">
        <v>2</v>
      </c>
      <c r="D4" s="301"/>
      <c r="E4" s="301" t="s">
        <v>3</v>
      </c>
      <c r="F4" s="302"/>
    </row>
    <row r="5" spans="1:6" s="58" customFormat="1" ht="63.75" customHeight="1">
      <c r="A5" s="299"/>
      <c r="B5" s="240"/>
      <c r="C5" s="29" t="s">
        <v>4</v>
      </c>
      <c r="D5" s="29" t="s">
        <v>5</v>
      </c>
      <c r="E5" s="29" t="s">
        <v>4</v>
      </c>
      <c r="F5" s="41" t="s">
        <v>5</v>
      </c>
    </row>
    <row r="6" spans="1:6" s="61" customFormat="1" ht="18.75" customHeight="1">
      <c r="A6" s="188">
        <v>1</v>
      </c>
      <c r="B6" s="189" t="s">
        <v>190</v>
      </c>
      <c r="C6" s="190">
        <v>68</v>
      </c>
      <c r="D6" s="190">
        <v>68</v>
      </c>
      <c r="E6" s="190">
        <v>88</v>
      </c>
      <c r="F6" s="191">
        <v>88</v>
      </c>
    </row>
    <row r="7" spans="1:6" s="61" customFormat="1" ht="17.25">
      <c r="A7" s="188">
        <v>2</v>
      </c>
      <c r="B7" s="189" t="s">
        <v>191</v>
      </c>
      <c r="C7" s="190">
        <v>111</v>
      </c>
      <c r="D7" s="190">
        <v>111</v>
      </c>
      <c r="E7" s="190">
        <v>75</v>
      </c>
      <c r="F7" s="191">
        <v>75</v>
      </c>
    </row>
    <row r="8" spans="1:17" s="60" customFormat="1" ht="17.25">
      <c r="A8" s="42">
        <v>3</v>
      </c>
      <c r="B8" s="192" t="s">
        <v>512</v>
      </c>
      <c r="C8" s="193">
        <v>50</v>
      </c>
      <c r="D8" s="193">
        <v>50</v>
      </c>
      <c r="E8" s="193">
        <v>11</v>
      </c>
      <c r="F8" s="194">
        <v>11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60" customFormat="1" ht="17.25">
      <c r="A9" s="42">
        <v>4</v>
      </c>
      <c r="B9" s="195" t="s">
        <v>192</v>
      </c>
      <c r="C9" s="193">
        <v>90</v>
      </c>
      <c r="D9" s="193">
        <v>90</v>
      </c>
      <c r="E9" s="193">
        <v>9</v>
      </c>
      <c r="F9" s="194">
        <v>9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60" customFormat="1" ht="17.25">
      <c r="A10" s="42">
        <v>5</v>
      </c>
      <c r="B10" s="195" t="s">
        <v>193</v>
      </c>
      <c r="C10" s="193">
        <v>16</v>
      </c>
      <c r="D10" s="193">
        <v>16</v>
      </c>
      <c r="E10" s="193">
        <v>2</v>
      </c>
      <c r="F10" s="194">
        <v>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6" s="61" customFormat="1" ht="17.25">
      <c r="A11" s="188">
        <v>6</v>
      </c>
      <c r="B11" s="196" t="s">
        <v>194</v>
      </c>
      <c r="C11" s="190">
        <v>72</v>
      </c>
      <c r="D11" s="190">
        <v>72</v>
      </c>
      <c r="E11" s="190">
        <v>21</v>
      </c>
      <c r="F11" s="191">
        <v>21</v>
      </c>
    </row>
    <row r="12" spans="1:17" s="60" customFormat="1" ht="17.25">
      <c r="A12" s="42">
        <v>7</v>
      </c>
      <c r="B12" s="195" t="s">
        <v>195</v>
      </c>
      <c r="C12" s="193">
        <v>63</v>
      </c>
      <c r="D12" s="193">
        <v>63</v>
      </c>
      <c r="E12" s="193">
        <v>12</v>
      </c>
      <c r="F12" s="194">
        <v>12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6" s="61" customFormat="1" ht="17.25">
      <c r="A13" s="188">
        <v>8</v>
      </c>
      <c r="B13" s="196" t="s">
        <v>165</v>
      </c>
      <c r="C13" s="190">
        <v>12</v>
      </c>
      <c r="D13" s="190">
        <v>12</v>
      </c>
      <c r="E13" s="190">
        <v>2</v>
      </c>
      <c r="F13" s="191">
        <v>2</v>
      </c>
    </row>
    <row r="14" spans="1:17" s="60" customFormat="1" ht="17.25">
      <c r="A14" s="42">
        <v>9</v>
      </c>
      <c r="B14" s="195" t="s">
        <v>196</v>
      </c>
      <c r="C14" s="193">
        <v>51</v>
      </c>
      <c r="D14" s="193">
        <v>51</v>
      </c>
      <c r="E14" s="193">
        <v>5</v>
      </c>
      <c r="F14" s="194">
        <v>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6" s="61" customFormat="1" ht="17.25">
      <c r="A15" s="188">
        <v>10</v>
      </c>
      <c r="B15" s="196" t="s">
        <v>197</v>
      </c>
      <c r="C15" s="190">
        <v>17</v>
      </c>
      <c r="D15" s="190">
        <v>17</v>
      </c>
      <c r="E15" s="190">
        <v>4</v>
      </c>
      <c r="F15" s="191">
        <v>4</v>
      </c>
    </row>
    <row r="16" spans="1:17" s="60" customFormat="1" ht="17.25">
      <c r="A16" s="42">
        <v>21</v>
      </c>
      <c r="B16" s="195" t="s">
        <v>198</v>
      </c>
      <c r="C16" s="193">
        <v>24</v>
      </c>
      <c r="D16" s="193">
        <v>24</v>
      </c>
      <c r="E16" s="193">
        <v>3</v>
      </c>
      <c r="F16" s="194">
        <v>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60" customFormat="1" ht="17.25">
      <c r="A17" s="42">
        <v>12</v>
      </c>
      <c r="B17" s="195" t="s">
        <v>199</v>
      </c>
      <c r="C17" s="193">
        <v>40</v>
      </c>
      <c r="D17" s="193">
        <v>40</v>
      </c>
      <c r="E17" s="193">
        <v>4</v>
      </c>
      <c r="F17" s="194">
        <v>4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60" customFormat="1" ht="17.25">
      <c r="A18" s="42">
        <v>13</v>
      </c>
      <c r="B18" s="192" t="s">
        <v>200</v>
      </c>
      <c r="C18" s="193">
        <v>8</v>
      </c>
      <c r="D18" s="193">
        <v>8</v>
      </c>
      <c r="E18" s="193">
        <v>3</v>
      </c>
      <c r="F18" s="194">
        <v>3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60" customFormat="1" ht="17.25">
      <c r="A19" s="42">
        <v>14</v>
      </c>
      <c r="B19" s="195" t="s">
        <v>201</v>
      </c>
      <c r="C19" s="193">
        <v>19</v>
      </c>
      <c r="D19" s="193">
        <v>19</v>
      </c>
      <c r="E19" s="193">
        <v>2</v>
      </c>
      <c r="F19" s="194">
        <v>2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s="60" customFormat="1" ht="17.25">
      <c r="A20" s="42">
        <v>15</v>
      </c>
      <c r="B20" s="195" t="s">
        <v>202</v>
      </c>
      <c r="C20" s="193">
        <v>16</v>
      </c>
      <c r="D20" s="193">
        <v>16</v>
      </c>
      <c r="E20" s="193">
        <v>1</v>
      </c>
      <c r="F20" s="194">
        <v>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60" customFormat="1" ht="17.25">
      <c r="A21" s="42">
        <v>16</v>
      </c>
      <c r="B21" s="195" t="s">
        <v>74</v>
      </c>
      <c r="C21" s="193">
        <v>32</v>
      </c>
      <c r="D21" s="193">
        <v>32</v>
      </c>
      <c r="E21" s="193">
        <v>3</v>
      </c>
      <c r="F21" s="194">
        <v>3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s="60" customFormat="1" ht="17.25">
      <c r="A22" s="42">
        <v>17</v>
      </c>
      <c r="B22" s="195" t="s">
        <v>203</v>
      </c>
      <c r="C22" s="193">
        <v>19</v>
      </c>
      <c r="D22" s="193">
        <v>19</v>
      </c>
      <c r="E22" s="193">
        <v>1</v>
      </c>
      <c r="F22" s="194">
        <v>1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60" customFormat="1" ht="17.25">
      <c r="A23" s="42">
        <v>18</v>
      </c>
      <c r="B23" s="195" t="s">
        <v>204</v>
      </c>
      <c r="C23" s="193">
        <v>49</v>
      </c>
      <c r="D23" s="193">
        <v>49</v>
      </c>
      <c r="E23" s="193">
        <v>7</v>
      </c>
      <c r="F23" s="194">
        <v>7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60" customFormat="1" ht="17.25">
      <c r="A24" s="42">
        <v>19</v>
      </c>
      <c r="B24" s="192" t="s">
        <v>205</v>
      </c>
      <c r="C24" s="193">
        <v>47</v>
      </c>
      <c r="D24" s="193">
        <v>47</v>
      </c>
      <c r="E24" s="193">
        <v>4</v>
      </c>
      <c r="F24" s="194">
        <v>4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60" customFormat="1" ht="17.25">
      <c r="A25" s="42">
        <v>20</v>
      </c>
      <c r="B25" s="195" t="s">
        <v>206</v>
      </c>
      <c r="C25" s="193">
        <v>19</v>
      </c>
      <c r="D25" s="193">
        <v>19</v>
      </c>
      <c r="E25" s="193">
        <v>2</v>
      </c>
      <c r="F25" s="194">
        <v>2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s="60" customFormat="1" ht="17.25">
      <c r="A26" s="42">
        <v>21</v>
      </c>
      <c r="B26" s="195" t="s">
        <v>208</v>
      </c>
      <c r="C26" s="193">
        <v>6</v>
      </c>
      <c r="D26" s="193">
        <v>6</v>
      </c>
      <c r="E26" s="193">
        <v>1</v>
      </c>
      <c r="F26" s="194">
        <v>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s="60" customFormat="1" ht="17.25">
      <c r="A27" s="42">
        <v>22</v>
      </c>
      <c r="B27" s="195" t="s">
        <v>209</v>
      </c>
      <c r="C27" s="193">
        <v>39</v>
      </c>
      <c r="D27" s="193">
        <v>39</v>
      </c>
      <c r="E27" s="193">
        <v>4</v>
      </c>
      <c r="F27" s="194">
        <v>4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0" customFormat="1" ht="17.25">
      <c r="A28" s="42">
        <v>23</v>
      </c>
      <c r="B28" s="195" t="s">
        <v>210</v>
      </c>
      <c r="C28" s="193">
        <v>19</v>
      </c>
      <c r="D28" s="193">
        <v>19</v>
      </c>
      <c r="E28" s="193">
        <v>3</v>
      </c>
      <c r="F28" s="194">
        <v>3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60" customFormat="1" ht="17.25">
      <c r="A29" s="42">
        <v>24</v>
      </c>
      <c r="B29" s="195" t="s">
        <v>211</v>
      </c>
      <c r="C29" s="193">
        <v>40</v>
      </c>
      <c r="D29" s="193">
        <v>40</v>
      </c>
      <c r="E29" s="193">
        <v>5</v>
      </c>
      <c r="F29" s="194">
        <v>5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60" customFormat="1" ht="17.25">
      <c r="A30" s="42">
        <v>25</v>
      </c>
      <c r="B30" s="195" t="s">
        <v>213</v>
      </c>
      <c r="C30" s="193">
        <v>115</v>
      </c>
      <c r="D30" s="193">
        <v>115</v>
      </c>
      <c r="E30" s="193">
        <v>33</v>
      </c>
      <c r="F30" s="194">
        <v>33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60" customFormat="1" ht="17.25">
      <c r="A31" s="42">
        <v>26</v>
      </c>
      <c r="B31" s="195" t="s">
        <v>214</v>
      </c>
      <c r="C31" s="193">
        <v>2</v>
      </c>
      <c r="D31" s="193">
        <v>2</v>
      </c>
      <c r="E31" s="193">
        <v>1</v>
      </c>
      <c r="F31" s="194">
        <v>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s="60" customFormat="1" ht="17.25">
      <c r="A32" s="42">
        <v>27</v>
      </c>
      <c r="B32" s="195" t="s">
        <v>215</v>
      </c>
      <c r="C32" s="193">
        <v>32</v>
      </c>
      <c r="D32" s="193">
        <v>32</v>
      </c>
      <c r="E32" s="193">
        <v>3</v>
      </c>
      <c r="F32" s="194">
        <v>3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6" s="61" customFormat="1" ht="17.25">
      <c r="A33" s="188">
        <v>28</v>
      </c>
      <c r="B33" s="196" t="s">
        <v>217</v>
      </c>
      <c r="C33" s="190">
        <v>90</v>
      </c>
      <c r="D33" s="190">
        <v>90</v>
      </c>
      <c r="E33" s="190">
        <v>26</v>
      </c>
      <c r="F33" s="191">
        <v>26</v>
      </c>
    </row>
    <row r="34" spans="1:17" s="60" customFormat="1" ht="17.25">
      <c r="A34" s="42">
        <v>29</v>
      </c>
      <c r="B34" s="195" t="s">
        <v>218</v>
      </c>
      <c r="C34" s="193">
        <v>81</v>
      </c>
      <c r="D34" s="193">
        <v>81</v>
      </c>
      <c r="E34" s="193">
        <v>8</v>
      </c>
      <c r="F34" s="194">
        <v>8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s="60" customFormat="1" ht="17.25">
      <c r="A35" s="42">
        <v>30</v>
      </c>
      <c r="B35" s="192" t="s">
        <v>219</v>
      </c>
      <c r="C35" s="193">
        <v>52</v>
      </c>
      <c r="D35" s="193">
        <v>52</v>
      </c>
      <c r="E35" s="193">
        <v>7</v>
      </c>
      <c r="F35" s="194">
        <v>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s="60" customFormat="1" ht="17.25">
      <c r="A36" s="42">
        <v>31</v>
      </c>
      <c r="B36" s="195" t="s">
        <v>220</v>
      </c>
      <c r="C36" s="193">
        <v>23</v>
      </c>
      <c r="D36" s="193">
        <v>23</v>
      </c>
      <c r="E36" s="193">
        <v>3</v>
      </c>
      <c r="F36" s="194">
        <v>3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60" customFormat="1" ht="17.25">
      <c r="A37" s="42">
        <v>32</v>
      </c>
      <c r="B37" s="195" t="s">
        <v>221</v>
      </c>
      <c r="C37" s="193">
        <v>54</v>
      </c>
      <c r="D37" s="193">
        <v>54</v>
      </c>
      <c r="E37" s="193">
        <v>7</v>
      </c>
      <c r="F37" s="194">
        <v>7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s="60" customFormat="1" ht="17.25">
      <c r="A38" s="42">
        <v>33</v>
      </c>
      <c r="B38" s="195" t="s">
        <v>223</v>
      </c>
      <c r="C38" s="193">
        <v>54</v>
      </c>
      <c r="D38" s="193">
        <v>54</v>
      </c>
      <c r="E38" s="193">
        <v>8</v>
      </c>
      <c r="F38" s="194">
        <v>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60" customFormat="1" ht="17.25">
      <c r="A39" s="42">
        <v>34</v>
      </c>
      <c r="B39" s="192" t="s">
        <v>224</v>
      </c>
      <c r="C39" s="193">
        <v>81</v>
      </c>
      <c r="D39" s="193">
        <v>81</v>
      </c>
      <c r="E39" s="193">
        <v>29</v>
      </c>
      <c r="F39" s="194">
        <v>29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s="60" customFormat="1" ht="17.25">
      <c r="A40" s="42">
        <v>35</v>
      </c>
      <c r="B40" s="195" t="s">
        <v>87</v>
      </c>
      <c r="C40" s="193">
        <v>33</v>
      </c>
      <c r="D40" s="193">
        <v>33</v>
      </c>
      <c r="E40" s="193">
        <v>3</v>
      </c>
      <c r="F40" s="194">
        <v>3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6" s="61" customFormat="1" ht="17.25">
      <c r="A41" s="188">
        <v>36</v>
      </c>
      <c r="B41" s="196" t="s">
        <v>226</v>
      </c>
      <c r="C41" s="190">
        <v>80</v>
      </c>
      <c r="D41" s="190">
        <v>80</v>
      </c>
      <c r="E41" s="190">
        <v>11</v>
      </c>
      <c r="F41" s="191">
        <v>11</v>
      </c>
    </row>
    <row r="42" spans="1:17" s="60" customFormat="1" ht="17.25">
      <c r="A42" s="42">
        <v>37</v>
      </c>
      <c r="B42" s="195" t="s">
        <v>227</v>
      </c>
      <c r="C42" s="193">
        <v>46</v>
      </c>
      <c r="D42" s="193">
        <v>46</v>
      </c>
      <c r="E42" s="193">
        <v>4</v>
      </c>
      <c r="F42" s="194">
        <v>4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s="60" customFormat="1" ht="17.25">
      <c r="A43" s="42">
        <v>38</v>
      </c>
      <c r="B43" s="195" t="s">
        <v>228</v>
      </c>
      <c r="C43" s="193">
        <v>41</v>
      </c>
      <c r="D43" s="193">
        <v>41</v>
      </c>
      <c r="E43" s="193">
        <v>6</v>
      </c>
      <c r="F43" s="194">
        <v>6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s="60" customFormat="1" ht="17.25">
      <c r="A44" s="42">
        <v>39</v>
      </c>
      <c r="B44" s="195" t="s">
        <v>229</v>
      </c>
      <c r="C44" s="193">
        <v>2</v>
      </c>
      <c r="D44" s="193">
        <v>2</v>
      </c>
      <c r="E44" s="193">
        <v>1</v>
      </c>
      <c r="F44" s="194">
        <v>1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60" customFormat="1" ht="17.25">
      <c r="A45" s="42">
        <v>40</v>
      </c>
      <c r="B45" s="192" t="s">
        <v>230</v>
      </c>
      <c r="C45" s="193">
        <v>19</v>
      </c>
      <c r="D45" s="193">
        <v>19</v>
      </c>
      <c r="E45" s="193">
        <v>2</v>
      </c>
      <c r="F45" s="194">
        <v>2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s="60" customFormat="1" ht="17.25">
      <c r="A46" s="42">
        <v>41</v>
      </c>
      <c r="B46" s="195" t="s">
        <v>231</v>
      </c>
      <c r="C46" s="193">
        <v>64</v>
      </c>
      <c r="D46" s="193">
        <v>64</v>
      </c>
      <c r="E46" s="193">
        <v>6</v>
      </c>
      <c r="F46" s="194">
        <v>6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s="60" customFormat="1" ht="17.25">
      <c r="A47" s="42">
        <v>42</v>
      </c>
      <c r="B47" s="195" t="s">
        <v>232</v>
      </c>
      <c r="C47" s="193">
        <v>77</v>
      </c>
      <c r="D47" s="193">
        <v>77</v>
      </c>
      <c r="E47" s="193">
        <v>3</v>
      </c>
      <c r="F47" s="194">
        <v>3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s="58" customFormat="1" ht="18" thickBot="1">
      <c r="A48" s="292" t="s">
        <v>170</v>
      </c>
      <c r="B48" s="293"/>
      <c r="C48" s="197">
        <f>SUM(C6:C47)</f>
        <v>1873</v>
      </c>
      <c r="D48" s="197">
        <f>SUM(D6:D47)</f>
        <v>1873</v>
      </c>
      <c r="E48" s="197">
        <f>SUM(E6:E47)</f>
        <v>433</v>
      </c>
      <c r="F48" s="198">
        <f>SUM(F6:F47)</f>
        <v>433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5">
      <c r="C49" s="62"/>
      <c r="D49" s="62"/>
      <c r="E49" s="62"/>
      <c r="F49" s="62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8" ht="14.25">
      <c r="A50" s="78"/>
      <c r="B50" s="52"/>
      <c r="C50" s="52"/>
      <c r="D50" s="52"/>
      <c r="E50" s="78"/>
      <c r="F50" s="78"/>
      <c r="G50" s="78"/>
      <c r="H50" s="79"/>
      <c r="I50" s="79"/>
      <c r="J50" s="79"/>
      <c r="K50" s="79"/>
      <c r="L50" s="52"/>
      <c r="M50" s="52"/>
      <c r="N50" s="52"/>
      <c r="O50" s="52"/>
      <c r="P50" s="52"/>
      <c r="Q50" s="52"/>
      <c r="R50" s="52"/>
    </row>
    <row r="51" spans="1:18" ht="13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13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3:17" ht="15">
      <c r="C53" s="62"/>
      <c r="D53" s="62"/>
      <c r="E53" s="62"/>
      <c r="F53" s="62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3:17" ht="15">
      <c r="C54" s="62"/>
      <c r="D54" s="62"/>
      <c r="E54" s="62"/>
      <c r="F54" s="6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3:17" ht="15">
      <c r="C55" s="62"/>
      <c r="D55" s="62"/>
      <c r="E55" s="62"/>
      <c r="F55" s="6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3:17" ht="15">
      <c r="C56" s="62"/>
      <c r="D56" s="62"/>
      <c r="E56" s="62"/>
      <c r="F56" s="6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3:17" ht="15">
      <c r="C57" s="62"/>
      <c r="D57" s="62"/>
      <c r="E57" s="62"/>
      <c r="F57" s="62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3:17" ht="15">
      <c r="C58" s="62"/>
      <c r="D58" s="62"/>
      <c r="E58" s="62"/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3:17" ht="15">
      <c r="C59" s="62"/>
      <c r="D59" s="62"/>
      <c r="E59" s="62"/>
      <c r="F59" s="6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3:17" ht="15">
      <c r="C60" s="62"/>
      <c r="D60" s="62"/>
      <c r="E60" s="62"/>
      <c r="F60" s="6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3:17" ht="15">
      <c r="C61" s="62"/>
      <c r="D61" s="62"/>
      <c r="E61" s="62"/>
      <c r="F61" s="62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3:17" ht="15">
      <c r="C62" s="62"/>
      <c r="D62" s="62"/>
      <c r="E62" s="62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3:17" ht="15">
      <c r="C63" s="62"/>
      <c r="D63" s="62"/>
      <c r="E63" s="62"/>
      <c r="F63" s="62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3:17" ht="15">
      <c r="C64" s="62"/>
      <c r="D64" s="62"/>
      <c r="E64" s="62"/>
      <c r="F64" s="62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3:17" ht="15">
      <c r="C65" s="62"/>
      <c r="D65" s="62"/>
      <c r="E65" s="62"/>
      <c r="F65" s="62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3:17" ht="15">
      <c r="C66" s="62"/>
      <c r="D66" s="62"/>
      <c r="E66" s="62"/>
      <c r="F66" s="62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3:17" ht="15">
      <c r="C67" s="62"/>
      <c r="D67" s="62"/>
      <c r="E67" s="62"/>
      <c r="F67" s="62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3:17" ht="15">
      <c r="C68" s="62"/>
      <c r="D68" s="62"/>
      <c r="E68" s="62"/>
      <c r="F68" s="62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3:17" ht="15">
      <c r="C69" s="62"/>
      <c r="D69" s="62"/>
      <c r="E69" s="62"/>
      <c r="F69" s="62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3:17" ht="15">
      <c r="C70" s="62"/>
      <c r="D70" s="62"/>
      <c r="E70" s="62"/>
      <c r="F70" s="62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3:17" ht="15">
      <c r="C71" s="62"/>
      <c r="D71" s="62"/>
      <c r="E71" s="62"/>
      <c r="F71" s="62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3:17" ht="15">
      <c r="C72" s="62"/>
      <c r="D72" s="62"/>
      <c r="E72" s="62"/>
      <c r="F72" s="62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3:17" ht="15">
      <c r="C73" s="62"/>
      <c r="D73" s="62"/>
      <c r="E73" s="62"/>
      <c r="F73" s="62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3:17" ht="15">
      <c r="C74" s="62"/>
      <c r="D74" s="62"/>
      <c r="E74" s="62"/>
      <c r="F74" s="62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3:6" ht="15">
      <c r="C75" s="62"/>
      <c r="D75" s="62"/>
      <c r="E75" s="62"/>
      <c r="F75" s="62"/>
    </row>
    <row r="76" spans="3:6" ht="15">
      <c r="C76" s="62"/>
      <c r="D76" s="62"/>
      <c r="E76" s="62"/>
      <c r="F76" s="62"/>
    </row>
    <row r="77" spans="3:6" ht="15">
      <c r="C77" s="62"/>
      <c r="D77" s="62"/>
      <c r="E77" s="62"/>
      <c r="F77" s="62"/>
    </row>
    <row r="78" spans="3:6" ht="15">
      <c r="C78" s="62"/>
      <c r="D78" s="62"/>
      <c r="E78" s="62"/>
      <c r="F78" s="62"/>
    </row>
    <row r="79" spans="3:6" ht="15">
      <c r="C79" s="62"/>
      <c r="D79" s="62"/>
      <c r="E79" s="62"/>
      <c r="F79" s="62"/>
    </row>
    <row r="80" spans="3:6" ht="15">
      <c r="C80" s="62"/>
      <c r="D80" s="62"/>
      <c r="E80" s="62"/>
      <c r="F80" s="62"/>
    </row>
    <row r="81" spans="3:6" ht="15">
      <c r="C81" s="62"/>
      <c r="D81" s="62"/>
      <c r="E81" s="62"/>
      <c r="F81" s="62"/>
    </row>
    <row r="82" spans="3:6" ht="15">
      <c r="C82" s="62"/>
      <c r="D82" s="62"/>
      <c r="E82" s="62"/>
      <c r="F82" s="62"/>
    </row>
    <row r="83" spans="3:6" ht="15">
      <c r="C83" s="62"/>
      <c r="D83" s="62"/>
      <c r="E83" s="62"/>
      <c r="F83" s="62"/>
    </row>
    <row r="84" spans="3:6" ht="15">
      <c r="C84" s="62"/>
      <c r="D84" s="62"/>
      <c r="E84" s="62"/>
      <c r="F84" s="62"/>
    </row>
    <row r="85" spans="3:6" ht="15">
      <c r="C85" s="62"/>
      <c r="D85" s="62"/>
      <c r="E85" s="62"/>
      <c r="F85" s="62"/>
    </row>
    <row r="86" spans="3:6" ht="15">
      <c r="C86" s="62"/>
      <c r="D86" s="62"/>
      <c r="E86" s="62"/>
      <c r="F86" s="62"/>
    </row>
    <row r="87" spans="3:6" ht="15">
      <c r="C87" s="62"/>
      <c r="D87" s="62"/>
      <c r="E87" s="62"/>
      <c r="F87" s="62"/>
    </row>
    <row r="88" spans="3:6" ht="15">
      <c r="C88" s="62"/>
      <c r="D88" s="62"/>
      <c r="E88" s="62"/>
      <c r="F88" s="62"/>
    </row>
    <row r="89" spans="3:6" ht="15">
      <c r="C89" s="62"/>
      <c r="D89" s="62"/>
      <c r="E89" s="62"/>
      <c r="F89" s="62"/>
    </row>
    <row r="90" spans="3:6" ht="15">
      <c r="C90" s="62"/>
      <c r="D90" s="62"/>
      <c r="E90" s="62"/>
      <c r="F90" s="62"/>
    </row>
    <row r="91" spans="3:6" ht="15">
      <c r="C91" s="62"/>
      <c r="D91" s="62"/>
      <c r="E91" s="62"/>
      <c r="F91" s="62"/>
    </row>
    <row r="92" spans="3:6" ht="15">
      <c r="C92" s="62"/>
      <c r="D92" s="62"/>
      <c r="E92" s="62"/>
      <c r="F92" s="62"/>
    </row>
    <row r="93" spans="3:6" ht="15">
      <c r="C93" s="62"/>
      <c r="D93" s="62"/>
      <c r="E93" s="62"/>
      <c r="F93" s="62"/>
    </row>
    <row r="94" spans="3:6" ht="15">
      <c r="C94" s="62"/>
      <c r="D94" s="62"/>
      <c r="E94" s="62"/>
      <c r="F94" s="62"/>
    </row>
    <row r="95" spans="3:6" ht="15">
      <c r="C95" s="62"/>
      <c r="D95" s="62"/>
      <c r="E95" s="62"/>
      <c r="F95" s="62"/>
    </row>
    <row r="96" spans="3:6" ht="15">
      <c r="C96" s="62"/>
      <c r="D96" s="62"/>
      <c r="E96" s="62"/>
      <c r="F96" s="62"/>
    </row>
    <row r="97" spans="3:6" ht="15">
      <c r="C97" s="62"/>
      <c r="D97" s="62"/>
      <c r="E97" s="62"/>
      <c r="F97" s="62"/>
    </row>
    <row r="98" spans="3:6" ht="15">
      <c r="C98" s="62"/>
      <c r="D98" s="62"/>
      <c r="E98" s="62"/>
      <c r="F98" s="62"/>
    </row>
    <row r="99" spans="3:6" ht="15">
      <c r="C99" s="62"/>
      <c r="D99" s="62"/>
      <c r="E99" s="62"/>
      <c r="F99" s="62"/>
    </row>
    <row r="100" spans="3:6" ht="15">
      <c r="C100" s="62"/>
      <c r="D100" s="62"/>
      <c r="E100" s="62"/>
      <c r="F100" s="62"/>
    </row>
    <row r="101" spans="3:6" ht="15">
      <c r="C101" s="62"/>
      <c r="D101" s="62"/>
      <c r="E101" s="62"/>
      <c r="F101" s="62"/>
    </row>
    <row r="102" spans="3:6" ht="15">
      <c r="C102" s="62"/>
      <c r="D102" s="62"/>
      <c r="E102" s="62"/>
      <c r="F102" s="62"/>
    </row>
    <row r="103" spans="3:6" ht="15">
      <c r="C103" s="62"/>
      <c r="D103" s="62"/>
      <c r="E103" s="62"/>
      <c r="F103" s="62"/>
    </row>
    <row r="104" spans="3:6" ht="15">
      <c r="C104" s="62"/>
      <c r="D104" s="62"/>
      <c r="E104" s="62"/>
      <c r="F104" s="62"/>
    </row>
    <row r="105" spans="3:6" ht="15">
      <c r="C105" s="62"/>
      <c r="D105" s="62"/>
      <c r="E105" s="62"/>
      <c r="F105" s="62"/>
    </row>
    <row r="106" spans="3:6" ht="15">
      <c r="C106" s="62"/>
      <c r="D106" s="62"/>
      <c r="E106" s="62"/>
      <c r="F106" s="62"/>
    </row>
    <row r="107" spans="3:6" ht="15">
      <c r="C107" s="62"/>
      <c r="D107" s="62"/>
      <c r="E107" s="62"/>
      <c r="F107" s="62"/>
    </row>
    <row r="108" spans="3:6" ht="15">
      <c r="C108" s="62"/>
      <c r="D108" s="62"/>
      <c r="E108" s="62"/>
      <c r="F108" s="62"/>
    </row>
    <row r="109" spans="3:6" ht="15">
      <c r="C109" s="62"/>
      <c r="D109" s="62"/>
      <c r="E109" s="62"/>
      <c r="F109" s="62"/>
    </row>
    <row r="110" spans="3:6" ht="15">
      <c r="C110" s="62"/>
      <c r="D110" s="62"/>
      <c r="E110" s="62"/>
      <c r="F110" s="62"/>
    </row>
    <row r="111" spans="3:6" ht="15">
      <c r="C111" s="62"/>
      <c r="D111" s="62"/>
      <c r="E111" s="62"/>
      <c r="F111" s="62"/>
    </row>
    <row r="112" spans="3:6" ht="15">
      <c r="C112" s="62"/>
      <c r="D112" s="62"/>
      <c r="E112" s="62"/>
      <c r="F112" s="62"/>
    </row>
    <row r="113" spans="3:6" ht="15">
      <c r="C113" s="62"/>
      <c r="D113" s="62"/>
      <c r="E113" s="62"/>
      <c r="F113" s="62"/>
    </row>
    <row r="114" spans="3:6" ht="15">
      <c r="C114" s="62"/>
      <c r="D114" s="62"/>
      <c r="E114" s="62"/>
      <c r="F114" s="62"/>
    </row>
    <row r="115" spans="3:6" ht="15">
      <c r="C115" s="62"/>
      <c r="D115" s="62"/>
      <c r="E115" s="62"/>
      <c r="F115" s="62"/>
    </row>
    <row r="116" spans="3:6" ht="15">
      <c r="C116" s="62"/>
      <c r="D116" s="62"/>
      <c r="E116" s="62"/>
      <c r="F116" s="62"/>
    </row>
    <row r="117" spans="3:6" ht="15">
      <c r="C117" s="62"/>
      <c r="D117" s="62"/>
      <c r="E117" s="62"/>
      <c r="F117" s="62"/>
    </row>
    <row r="118" spans="3:6" ht="15">
      <c r="C118" s="62"/>
      <c r="D118" s="62"/>
      <c r="E118" s="62"/>
      <c r="F118" s="62"/>
    </row>
    <row r="119" spans="3:6" ht="15">
      <c r="C119" s="62"/>
      <c r="D119" s="62"/>
      <c r="E119" s="62"/>
      <c r="F119" s="62"/>
    </row>
    <row r="120" spans="3:6" ht="15">
      <c r="C120" s="62"/>
      <c r="D120" s="62"/>
      <c r="E120" s="62"/>
      <c r="F120" s="62"/>
    </row>
    <row r="121" spans="3:6" ht="15">
      <c r="C121" s="62"/>
      <c r="D121" s="62"/>
      <c r="E121" s="62"/>
      <c r="F121" s="62"/>
    </row>
    <row r="122" spans="3:6" ht="15">
      <c r="C122" s="62"/>
      <c r="D122" s="62"/>
      <c r="E122" s="62"/>
      <c r="F122" s="62"/>
    </row>
    <row r="123" spans="3:6" ht="15">
      <c r="C123" s="62"/>
      <c r="D123" s="62"/>
      <c r="E123" s="62"/>
      <c r="F123" s="62"/>
    </row>
    <row r="124" spans="3:6" ht="15">
      <c r="C124" s="62"/>
      <c r="D124" s="62"/>
      <c r="E124" s="62"/>
      <c r="F124" s="62"/>
    </row>
    <row r="125" spans="3:6" ht="15">
      <c r="C125" s="62"/>
      <c r="D125" s="62"/>
      <c r="E125" s="62"/>
      <c r="F125" s="62"/>
    </row>
    <row r="126" spans="3:6" ht="15">
      <c r="C126" s="62"/>
      <c r="D126" s="62"/>
      <c r="E126" s="62"/>
      <c r="F126" s="62"/>
    </row>
    <row r="127" spans="3:6" ht="15">
      <c r="C127" s="62"/>
      <c r="D127" s="62"/>
      <c r="E127" s="62"/>
      <c r="F127" s="62"/>
    </row>
    <row r="128" spans="3:6" ht="15">
      <c r="C128" s="62"/>
      <c r="D128" s="62"/>
      <c r="E128" s="62"/>
      <c r="F128" s="62"/>
    </row>
    <row r="129" spans="3:6" ht="15">
      <c r="C129" s="62"/>
      <c r="D129" s="62"/>
      <c r="E129" s="62"/>
      <c r="F129" s="62"/>
    </row>
    <row r="130" spans="3:6" ht="15">
      <c r="C130" s="62"/>
      <c r="D130" s="62"/>
      <c r="E130" s="62"/>
      <c r="F130" s="62"/>
    </row>
    <row r="131" spans="3:6" ht="15">
      <c r="C131" s="62"/>
      <c r="D131" s="62"/>
      <c r="E131" s="62"/>
      <c r="F131" s="62"/>
    </row>
    <row r="132" spans="3:6" ht="15">
      <c r="C132" s="62"/>
      <c r="D132" s="62"/>
      <c r="E132" s="62"/>
      <c r="F132" s="62"/>
    </row>
    <row r="133" spans="3:6" ht="15">
      <c r="C133" s="62"/>
      <c r="D133" s="62"/>
      <c r="E133" s="62"/>
      <c r="F133" s="62"/>
    </row>
    <row r="134" spans="3:6" ht="15">
      <c r="C134" s="62"/>
      <c r="D134" s="62"/>
      <c r="E134" s="62"/>
      <c r="F134" s="62"/>
    </row>
    <row r="135" spans="3:6" ht="15">
      <c r="C135" s="62"/>
      <c r="D135" s="62"/>
      <c r="E135" s="62"/>
      <c r="F135" s="62"/>
    </row>
    <row r="136" spans="3:6" ht="15">
      <c r="C136" s="62"/>
      <c r="D136" s="62"/>
      <c r="E136" s="62"/>
      <c r="F136" s="62"/>
    </row>
    <row r="137" spans="3:6" ht="15">
      <c r="C137" s="62"/>
      <c r="D137" s="62"/>
      <c r="E137" s="62"/>
      <c r="F137" s="62"/>
    </row>
    <row r="138" spans="3:6" ht="15">
      <c r="C138" s="62"/>
      <c r="D138" s="62"/>
      <c r="E138" s="62"/>
      <c r="F138" s="62"/>
    </row>
    <row r="139" spans="3:6" ht="15">
      <c r="C139" s="62"/>
      <c r="D139" s="62"/>
      <c r="E139" s="62"/>
      <c r="F139" s="62"/>
    </row>
    <row r="140" spans="3:6" ht="15">
      <c r="C140" s="62"/>
      <c r="D140" s="62"/>
      <c r="E140" s="62"/>
      <c r="F140" s="62"/>
    </row>
    <row r="141" spans="3:6" ht="15">
      <c r="C141" s="62"/>
      <c r="D141" s="62"/>
      <c r="E141" s="62"/>
      <c r="F141" s="62"/>
    </row>
    <row r="142" spans="3:6" ht="15">
      <c r="C142" s="62"/>
      <c r="D142" s="62"/>
      <c r="E142" s="62"/>
      <c r="F142" s="62"/>
    </row>
    <row r="143" spans="3:6" ht="15">
      <c r="C143" s="62"/>
      <c r="D143" s="62"/>
      <c r="E143" s="62"/>
      <c r="F143" s="62"/>
    </row>
    <row r="144" spans="3:6" ht="15">
      <c r="C144" s="62"/>
      <c r="D144" s="62"/>
      <c r="E144" s="62"/>
      <c r="F144" s="62"/>
    </row>
    <row r="145" spans="3:6" ht="15">
      <c r="C145" s="62"/>
      <c r="D145" s="62"/>
      <c r="E145" s="62"/>
      <c r="F145" s="62"/>
    </row>
    <row r="146" spans="3:6" ht="15">
      <c r="C146" s="62"/>
      <c r="D146" s="62"/>
      <c r="E146" s="62"/>
      <c r="F146" s="62"/>
    </row>
    <row r="147" spans="3:6" ht="15">
      <c r="C147" s="62"/>
      <c r="D147" s="62"/>
      <c r="E147" s="62"/>
      <c r="F147" s="62"/>
    </row>
    <row r="148" spans="3:6" ht="15">
      <c r="C148" s="62"/>
      <c r="D148" s="62"/>
      <c r="E148" s="62"/>
      <c r="F148" s="62"/>
    </row>
    <row r="149" spans="3:6" ht="15">
      <c r="C149" s="62"/>
      <c r="D149" s="62"/>
      <c r="E149" s="62"/>
      <c r="F149" s="62"/>
    </row>
    <row r="150" spans="3:6" ht="15">
      <c r="C150" s="62"/>
      <c r="D150" s="62"/>
      <c r="E150" s="62"/>
      <c r="F150" s="62"/>
    </row>
    <row r="151" spans="3:6" ht="15">
      <c r="C151" s="62"/>
      <c r="D151" s="62"/>
      <c r="E151" s="62"/>
      <c r="F151" s="62"/>
    </row>
    <row r="152" spans="3:6" ht="15">
      <c r="C152" s="62"/>
      <c r="D152" s="62"/>
      <c r="E152" s="62"/>
      <c r="F152" s="62"/>
    </row>
    <row r="153" spans="3:6" ht="15">
      <c r="C153" s="62"/>
      <c r="D153" s="62"/>
      <c r="E153" s="62"/>
      <c r="F153" s="62"/>
    </row>
    <row r="154" spans="3:6" ht="15">
      <c r="C154" s="62"/>
      <c r="D154" s="62"/>
      <c r="E154" s="62"/>
      <c r="F154" s="62"/>
    </row>
    <row r="155" spans="3:6" ht="15">
      <c r="C155" s="62"/>
      <c r="D155" s="62"/>
      <c r="E155" s="62"/>
      <c r="F155" s="62"/>
    </row>
    <row r="156" spans="3:6" ht="15">
      <c r="C156" s="62"/>
      <c r="D156" s="62"/>
      <c r="E156" s="62"/>
      <c r="F156" s="62"/>
    </row>
  </sheetData>
  <sheetProtection/>
  <mergeCells count="8">
    <mergeCell ref="A48:B48"/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3" sqref="C13:F13"/>
    </sheetView>
  </sheetViews>
  <sheetFormatPr defaultColWidth="9.140625" defaultRowHeight="12.75" customHeight="1"/>
  <cols>
    <col min="1" max="1" width="4.421875" style="43" customWidth="1"/>
    <col min="2" max="2" width="12.28125" style="44" customWidth="1"/>
    <col min="3" max="3" width="22.28125" style="45" customWidth="1"/>
    <col min="4" max="4" width="21.140625" style="45" customWidth="1"/>
    <col min="5" max="5" width="21.7109375" style="44" customWidth="1"/>
    <col min="6" max="6" width="21.28125" style="44" customWidth="1"/>
    <col min="7" max="16384" width="9.140625" style="44" customWidth="1"/>
  </cols>
  <sheetData>
    <row r="1" spans="1:6" s="43" customFormat="1" ht="34.5" customHeight="1">
      <c r="A1" s="72"/>
      <c r="B1" s="304" t="s">
        <v>542</v>
      </c>
      <c r="C1" s="304"/>
      <c r="D1" s="304"/>
      <c r="E1" s="304"/>
      <c r="F1" s="304"/>
    </row>
    <row r="2" spans="1:6" s="43" customFormat="1" ht="21.75" customHeight="1">
      <c r="A2" s="305" t="s">
        <v>171</v>
      </c>
      <c r="B2" s="303" t="s">
        <v>1</v>
      </c>
      <c r="C2" s="303" t="s">
        <v>2</v>
      </c>
      <c r="D2" s="303"/>
      <c r="E2" s="303" t="s">
        <v>3</v>
      </c>
      <c r="F2" s="303"/>
    </row>
    <row r="3" spans="1:6" s="43" customFormat="1" ht="56.25" customHeight="1">
      <c r="A3" s="305"/>
      <c r="B3" s="305"/>
      <c r="C3" s="81" t="s">
        <v>172</v>
      </c>
      <c r="D3" s="81" t="s">
        <v>173</v>
      </c>
      <c r="E3" s="81" t="s">
        <v>172</v>
      </c>
      <c r="F3" s="81" t="s">
        <v>173</v>
      </c>
    </row>
    <row r="4" spans="1:6" s="43" customFormat="1" ht="16.5" customHeight="1">
      <c r="A4" s="199" t="s">
        <v>174</v>
      </c>
      <c r="B4" s="199" t="s">
        <v>175</v>
      </c>
      <c r="C4" s="199" t="s">
        <v>176</v>
      </c>
      <c r="D4" s="199" t="s">
        <v>177</v>
      </c>
      <c r="E4" s="199" t="s">
        <v>178</v>
      </c>
      <c r="F4" s="199" t="s">
        <v>179</v>
      </c>
    </row>
    <row r="5" spans="1:6" ht="18" customHeight="1">
      <c r="A5" s="80">
        <v>1</v>
      </c>
      <c r="B5" s="82" t="s">
        <v>184</v>
      </c>
      <c r="C5" s="200">
        <v>26</v>
      </c>
      <c r="D5" s="200">
        <v>26</v>
      </c>
      <c r="E5" s="200">
        <v>0</v>
      </c>
      <c r="F5" s="200">
        <v>0</v>
      </c>
    </row>
    <row r="6" spans="1:11" ht="18" customHeight="1">
      <c r="A6" s="80">
        <v>2</v>
      </c>
      <c r="B6" s="82" t="s">
        <v>501</v>
      </c>
      <c r="C6" s="200">
        <v>164</v>
      </c>
      <c r="D6" s="200">
        <v>164</v>
      </c>
      <c r="E6" s="200">
        <v>0</v>
      </c>
      <c r="F6" s="200">
        <v>0</v>
      </c>
      <c r="H6" s="45"/>
      <c r="I6" s="45"/>
      <c r="J6" s="45"/>
      <c r="K6" s="45"/>
    </row>
    <row r="7" spans="1:6" ht="17.25" customHeight="1">
      <c r="A7" s="80">
        <v>3</v>
      </c>
      <c r="B7" s="82" t="s">
        <v>502</v>
      </c>
      <c r="C7" s="200">
        <v>341</v>
      </c>
      <c r="D7" s="200">
        <v>270</v>
      </c>
      <c r="E7" s="200">
        <v>0</v>
      </c>
      <c r="F7" s="200">
        <v>0</v>
      </c>
    </row>
    <row r="8" spans="1:6" ht="18" customHeight="1">
      <c r="A8" s="80">
        <v>4</v>
      </c>
      <c r="B8" s="83" t="s">
        <v>503</v>
      </c>
      <c r="C8" s="200">
        <v>10</v>
      </c>
      <c r="D8" s="200">
        <v>10</v>
      </c>
      <c r="E8" s="200">
        <v>0</v>
      </c>
      <c r="F8" s="200">
        <v>0</v>
      </c>
    </row>
    <row r="9" spans="1:6" ht="18" customHeight="1">
      <c r="A9" s="80">
        <v>5</v>
      </c>
      <c r="B9" s="82" t="s">
        <v>504</v>
      </c>
      <c r="C9" s="200">
        <v>85</v>
      </c>
      <c r="D9" s="200">
        <v>85</v>
      </c>
      <c r="E9" s="200">
        <v>0</v>
      </c>
      <c r="F9" s="200">
        <v>0</v>
      </c>
    </row>
    <row r="10" spans="1:11" ht="18" customHeight="1">
      <c r="A10" s="80">
        <v>6</v>
      </c>
      <c r="B10" s="82" t="s">
        <v>182</v>
      </c>
      <c r="C10" s="200">
        <v>39</v>
      </c>
      <c r="D10" s="200">
        <v>39</v>
      </c>
      <c r="E10" s="200">
        <v>0</v>
      </c>
      <c r="F10" s="200">
        <v>0</v>
      </c>
      <c r="H10" s="73"/>
      <c r="I10" s="73"/>
      <c r="J10" s="11"/>
      <c r="K10" s="46"/>
    </row>
    <row r="11" spans="1:11" ht="18" customHeight="1">
      <c r="A11" s="80">
        <v>7</v>
      </c>
      <c r="B11" s="82" t="s">
        <v>183</v>
      </c>
      <c r="C11" s="200">
        <v>35</v>
      </c>
      <c r="D11" s="200">
        <v>35</v>
      </c>
      <c r="E11" s="200">
        <v>0</v>
      </c>
      <c r="F11" s="200">
        <v>0</v>
      </c>
      <c r="H11" s="45"/>
      <c r="I11" s="45"/>
      <c r="J11" s="11"/>
      <c r="K11" s="11"/>
    </row>
    <row r="12" spans="1:6" ht="18" customHeight="1" thickBot="1">
      <c r="A12" s="80">
        <v>8</v>
      </c>
      <c r="B12" s="82" t="s">
        <v>505</v>
      </c>
      <c r="C12" s="200">
        <v>96</v>
      </c>
      <c r="D12" s="200">
        <v>96</v>
      </c>
      <c r="E12" s="200">
        <v>0</v>
      </c>
      <c r="F12" s="200">
        <v>0</v>
      </c>
    </row>
    <row r="13" spans="1:6" s="204" customFormat="1" ht="16.5" customHeight="1" thickBot="1">
      <c r="A13" s="201"/>
      <c r="B13" s="202" t="s">
        <v>131</v>
      </c>
      <c r="C13" s="203">
        <f>SUM(C5:C12)</f>
        <v>796</v>
      </c>
      <c r="D13" s="203">
        <f>SUM(D5:D12)</f>
        <v>725</v>
      </c>
      <c r="E13" s="203">
        <v>0</v>
      </c>
      <c r="F13" s="203">
        <v>0</v>
      </c>
    </row>
    <row r="15" ht="12.75" customHeight="1">
      <c r="D15" s="44"/>
    </row>
    <row r="16" ht="12.75" customHeight="1">
      <c r="D16" s="44"/>
    </row>
    <row r="19" spans="3:5" ht="12.75" customHeight="1">
      <c r="C19" s="44"/>
      <c r="D19" s="44"/>
      <c r="E19" s="45"/>
    </row>
  </sheetData>
  <sheetProtection/>
  <mergeCells count="5">
    <mergeCell ref="E2:F2"/>
    <mergeCell ref="B1:F1"/>
    <mergeCell ref="A2:A3"/>
    <mergeCell ref="B2:B3"/>
    <mergeCell ref="C2:D2"/>
  </mergeCells>
  <printOptions/>
  <pageMargins left="0.46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2020-02-13T06:39:41Z</dcterms:modified>
  <cp:category/>
  <cp:version/>
  <cp:contentType/>
  <cp:contentStatus/>
</cp:coreProperties>
</file>