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6CD4D7EA-D960-47AC-BD7E-B3D2046329B6}" xr6:coauthVersionLast="47" xr6:coauthVersionMax="47" xr10:uidLastSave="{00000000-0000-0000-0000-000000000000}"/>
  <bookViews>
    <workbookView xWindow="-108" yWindow="-108" windowWidth="23256" windowHeight="12576" firstSheet="1" activeTab="2" xr2:uid="{00000000-000D-0000-FFFF-FFFF00000000}"/>
  </bookViews>
  <sheets>
    <sheet name="Հ3 Մաս 1 և 2" sheetId="1" r:id="rId1"/>
    <sheet name="Հ3 Մաս 3" sheetId="3" r:id="rId2"/>
    <sheet name="Հ3 Մաս 4" sheetId="5" r:id="rId3"/>
    <sheet name="Հ4" sheetId="6" r:id="rId4"/>
    <sheet name="Հ5" sheetId="8" r:id="rId5"/>
    <sheet name="Հ6" sheetId="7" r:id="rId6"/>
    <sheet name="Հ7 Ձև1" sheetId="9" r:id="rId7"/>
    <sheet name="Հ7 Ձև2" sheetId="19" r:id="rId8"/>
    <sheet name="Հ8" sheetId="10" r:id="rId9"/>
    <sheet name="Հ9" sheetId="12" r:id="rId10"/>
    <sheet name="Հ10" sheetId="16" r:id="rId11"/>
    <sheet name="Լրացման պահանջներ" sheetId="14" r:id="rId12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2'!$B$78</definedName>
    <definedName name="_ftnref11" localSheetId="0">'Հ3 Մաս 1 և 2'!$C$79</definedName>
    <definedName name="_ftnref12" localSheetId="0">'Հ3 Մաս 1 և 2'!$D$79</definedName>
    <definedName name="_ftnref13" localSheetId="0">'Հ3 Մաս 1 և 2'!$E$79</definedName>
    <definedName name="_ftnref14" localSheetId="0">'Հ3 Մաս 1 և 2'!$F$79</definedName>
    <definedName name="_ftnref15" localSheetId="0">'Հ3 Մաս 1 և 2'!#REF!</definedName>
    <definedName name="_ftnref16" localSheetId="0">'Հ3 Մաս 1 և 2'!#REF!</definedName>
    <definedName name="_ftnref17" localSheetId="0">'Հ3 Մաս 1 և 2'!$H$91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2'!$B$43</definedName>
    <definedName name="_ftnref6" localSheetId="0">'Հ3 Մաս 1 և 2'!$A$44</definedName>
    <definedName name="_ftnref7" localSheetId="0">'Հ3 Մաս 1 և 2'!$B$48</definedName>
    <definedName name="_ftnref8" localSheetId="0">'Հ3 Մաս 1 և 2'!$G$77</definedName>
    <definedName name="_ftnref9" localSheetId="0">'Հ3 Մաս 1 և 2'!$H$77</definedName>
    <definedName name="_Toc501014755" localSheetId="0">'Հ3 Մաս 1 և 2'!#REF!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5" l="1"/>
  <c r="G51" i="5"/>
  <c r="F51" i="5"/>
  <c r="D8" i="10"/>
  <c r="E8" i="10"/>
  <c r="F8" i="10"/>
  <c r="Q5" i="8"/>
  <c r="D5" i="8"/>
  <c r="C5" i="8"/>
  <c r="B5" i="8"/>
  <c r="AC8" i="6"/>
  <c r="V8" i="6" s="1"/>
  <c r="O8" i="6" s="1"/>
  <c r="CY8" i="6"/>
  <c r="CR8" i="6" s="1"/>
  <c r="EJ8" i="6"/>
  <c r="EJ7" i="6" s="1"/>
  <c r="FU8" i="6"/>
  <c r="FU7" i="6" s="1"/>
  <c r="GJ7" i="6"/>
  <c r="GI7" i="6"/>
  <c r="GH7" i="6"/>
  <c r="GG7" i="6"/>
  <c r="GF7" i="6"/>
  <c r="GE7" i="6"/>
  <c r="GD7" i="6"/>
  <c r="GC7" i="6"/>
  <c r="GB7" i="6"/>
  <c r="GA7" i="6"/>
  <c r="FZ7" i="6"/>
  <c r="FY7" i="6"/>
  <c r="FX7" i="6"/>
  <c r="FW7" i="6"/>
  <c r="FV7" i="6"/>
  <c r="FT7" i="6"/>
  <c r="FS7" i="6"/>
  <c r="FR7" i="6"/>
  <c r="FQ7" i="6"/>
  <c r="FP7" i="6"/>
  <c r="FO7" i="6"/>
  <c r="FM7" i="6"/>
  <c r="FL7" i="6"/>
  <c r="FK7" i="6"/>
  <c r="FJ7" i="6"/>
  <c r="FI7" i="6"/>
  <c r="FH7" i="6"/>
  <c r="FF7" i="6"/>
  <c r="FE7" i="6"/>
  <c r="FD7" i="6"/>
  <c r="FC7" i="6"/>
  <c r="FB7" i="6"/>
  <c r="EY7" i="6"/>
  <c r="EX7" i="6"/>
  <c r="EW7" i="6"/>
  <c r="EV7" i="6"/>
  <c r="EU7" i="6"/>
  <c r="ET7" i="6"/>
  <c r="ES7" i="6"/>
  <c r="ER7" i="6"/>
  <c r="EQ7" i="6"/>
  <c r="EP7" i="6"/>
  <c r="EO7" i="6"/>
  <c r="EN7" i="6"/>
  <c r="EM7" i="6"/>
  <c r="EL7" i="6"/>
  <c r="EK7" i="6"/>
  <c r="EI7" i="6"/>
  <c r="EH7" i="6"/>
  <c r="EG7" i="6"/>
  <c r="EF7" i="6"/>
  <c r="EE7" i="6"/>
  <c r="ED7" i="6"/>
  <c r="EB7" i="6"/>
  <c r="EA7" i="6"/>
  <c r="DZ7" i="6"/>
  <c r="DY7" i="6"/>
  <c r="DX7" i="6"/>
  <c r="DW7" i="6"/>
  <c r="DU7" i="6"/>
  <c r="DT7" i="6"/>
  <c r="DS7" i="6"/>
  <c r="DR7" i="6"/>
  <c r="DQ7" i="6"/>
  <c r="DN7" i="6"/>
  <c r="DM7" i="6"/>
  <c r="DL7" i="6"/>
  <c r="DK7" i="6"/>
  <c r="DJ7" i="6"/>
  <c r="DI7" i="6"/>
  <c r="DH7" i="6"/>
  <c r="DG7" i="6"/>
  <c r="DF7" i="6"/>
  <c r="DE7" i="6"/>
  <c r="DD7" i="6"/>
  <c r="DC7" i="6"/>
  <c r="DB7" i="6"/>
  <c r="DA7" i="6"/>
  <c r="CZ7" i="6"/>
  <c r="CY7" i="6"/>
  <c r="CX7" i="6"/>
  <c r="CW7" i="6"/>
  <c r="CV7" i="6"/>
  <c r="CU7" i="6"/>
  <c r="CT7" i="6"/>
  <c r="CS7" i="6"/>
  <c r="CQ7" i="6"/>
  <c r="CP7" i="6"/>
  <c r="CO7" i="6"/>
  <c r="CN7" i="6"/>
  <c r="CM7" i="6"/>
  <c r="CL7" i="6"/>
  <c r="CJ7" i="6"/>
  <c r="CI7" i="6"/>
  <c r="CH7" i="6"/>
  <c r="CG7" i="6"/>
  <c r="CF7" i="6"/>
  <c r="AR7" i="6"/>
  <c r="AQ7" i="6"/>
  <c r="AP7" i="6"/>
  <c r="AO7" i="6"/>
  <c r="AN7" i="6"/>
  <c r="AM7" i="6"/>
  <c r="AL7" i="6"/>
  <c r="AK7" i="6"/>
  <c r="AJ7" i="6"/>
  <c r="AI7" i="6"/>
  <c r="AH7" i="6"/>
  <c r="AG7" i="6"/>
  <c r="AF7" i="6"/>
  <c r="AE7" i="6"/>
  <c r="AD7" i="6"/>
  <c r="AC7" i="6"/>
  <c r="AB7" i="6"/>
  <c r="AA7" i="6"/>
  <c r="Z7" i="6"/>
  <c r="Y7" i="6"/>
  <c r="X7" i="6"/>
  <c r="W7" i="6"/>
  <c r="U7" i="6"/>
  <c r="T7" i="6"/>
  <c r="S7" i="6"/>
  <c r="R7" i="6"/>
  <c r="Q7" i="6"/>
  <c r="P7" i="6"/>
  <c r="N7" i="6"/>
  <c r="M7" i="6"/>
  <c r="L7" i="6"/>
  <c r="K7" i="6"/>
  <c r="J7" i="6"/>
  <c r="FN8" i="6" l="1"/>
  <c r="FN7" i="6" s="1"/>
  <c r="CR7" i="6"/>
  <c r="CK8" i="6"/>
  <c r="I8" i="6"/>
  <c r="O7" i="6"/>
  <c r="V7" i="6"/>
  <c r="FG8" i="6"/>
  <c r="EC8" i="6"/>
  <c r="E25" i="1"/>
  <c r="F25" i="1"/>
  <c r="G25" i="1"/>
  <c r="H25" i="1"/>
  <c r="I25" i="1"/>
  <c r="E51" i="5"/>
  <c r="D51" i="5"/>
  <c r="CK7" i="6" l="1"/>
  <c r="CE8" i="6"/>
  <c r="FG7" i="6"/>
  <c r="FA8" i="6"/>
  <c r="DV8" i="6"/>
  <c r="EC7" i="6"/>
  <c r="H8" i="6"/>
  <c r="I7" i="6"/>
  <c r="H7" i="6" s="1"/>
  <c r="AU7" i="6"/>
  <c r="AV7" i="6"/>
  <c r="AW7" i="6"/>
  <c r="AX7" i="6"/>
  <c r="AY7" i="6"/>
  <c r="AZ7" i="6"/>
  <c r="BA7" i="6"/>
  <c r="BB7" i="6"/>
  <c r="BC7" i="6"/>
  <c r="BD7" i="6"/>
  <c r="BE7" i="6"/>
  <c r="BF7" i="6"/>
  <c r="BG7" i="6"/>
  <c r="BH7" i="6"/>
  <c r="BI7" i="6"/>
  <c r="BJ7" i="6"/>
  <c r="BK7" i="6"/>
  <c r="BL7" i="6"/>
  <c r="BM7" i="6"/>
  <c r="BN7" i="6"/>
  <c r="BO7" i="6"/>
  <c r="BP7" i="6"/>
  <c r="BQ7" i="6"/>
  <c r="BR7" i="6"/>
  <c r="BS7" i="6"/>
  <c r="BT7" i="6"/>
  <c r="BU7" i="6"/>
  <c r="BV7" i="6"/>
  <c r="BW7" i="6"/>
  <c r="BX7" i="6"/>
  <c r="BY7" i="6"/>
  <c r="BZ7" i="6"/>
  <c r="CA7" i="6"/>
  <c r="CB7" i="6"/>
  <c r="CC7" i="6"/>
  <c r="AT7" i="6"/>
  <c r="AS7" i="6" s="1"/>
  <c r="AS6" i="6"/>
  <c r="AT5" i="6"/>
  <c r="AS5" i="6" s="1"/>
  <c r="BH5" i="6"/>
  <c r="BI5" i="6"/>
  <c r="BJ5" i="6"/>
  <c r="BO5" i="6"/>
  <c r="BP5" i="6"/>
  <c r="BQ5" i="6"/>
  <c r="BR5" i="6"/>
  <c r="AU5" i="6"/>
  <c r="AV5" i="6"/>
  <c r="AW5" i="6"/>
  <c r="AX5" i="6"/>
  <c r="AY5" i="6"/>
  <c r="AZ5" i="6"/>
  <c r="BA5" i="6"/>
  <c r="BB5" i="6"/>
  <c r="BC5" i="6"/>
  <c r="BD5" i="6"/>
  <c r="BE5" i="6"/>
  <c r="BF5" i="6"/>
  <c r="BG5" i="6"/>
  <c r="BK5" i="6"/>
  <c r="BL5" i="6"/>
  <c r="BM5" i="6"/>
  <c r="BN5" i="6"/>
  <c r="BS5" i="6"/>
  <c r="BT5" i="6"/>
  <c r="BU5" i="6"/>
  <c r="BV5" i="6"/>
  <c r="BW5" i="6"/>
  <c r="BX5" i="6"/>
  <c r="BY5" i="6"/>
  <c r="BZ5" i="6"/>
  <c r="CA5" i="6"/>
  <c r="CB5" i="6"/>
  <c r="CC5" i="6"/>
  <c r="H85" i="6"/>
  <c r="AS85" i="6"/>
  <c r="CD85" i="6"/>
  <c r="DO85" i="6"/>
  <c r="EZ85" i="6"/>
  <c r="H86" i="6"/>
  <c r="AS86" i="6"/>
  <c r="CD86" i="6"/>
  <c r="DO86" i="6"/>
  <c r="EZ86" i="6"/>
  <c r="H87" i="6"/>
  <c r="AS87" i="6"/>
  <c r="CD87" i="6"/>
  <c r="DO87" i="6"/>
  <c r="EZ87" i="6"/>
  <c r="H88" i="6"/>
  <c r="AS88" i="6"/>
  <c r="CD88" i="6"/>
  <c r="DO88" i="6"/>
  <c r="EZ88" i="6"/>
  <c r="H89" i="6"/>
  <c r="AS89" i="6"/>
  <c r="CD89" i="6"/>
  <c r="DO89" i="6"/>
  <c r="EZ89" i="6"/>
  <c r="H90" i="6"/>
  <c r="AS90" i="6"/>
  <c r="CD90" i="6"/>
  <c r="DO90" i="6"/>
  <c r="EZ90" i="6"/>
  <c r="H91" i="6"/>
  <c r="AS91" i="6"/>
  <c r="CD91" i="6"/>
  <c r="DO91" i="6"/>
  <c r="EZ91" i="6"/>
  <c r="H92" i="6"/>
  <c r="AS92" i="6"/>
  <c r="CD92" i="6"/>
  <c r="DO92" i="6"/>
  <c r="EZ92" i="6"/>
  <c r="H6" i="6"/>
  <c r="CD6" i="6"/>
  <c r="DO6" i="6"/>
  <c r="EZ6" i="6"/>
  <c r="H9" i="6"/>
  <c r="AS9" i="6"/>
  <c r="CD9" i="6"/>
  <c r="DO9" i="6"/>
  <c r="EZ9" i="6"/>
  <c r="H10" i="6"/>
  <c r="AS10" i="6"/>
  <c r="CD10" i="6"/>
  <c r="DO10" i="6"/>
  <c r="EZ10" i="6"/>
  <c r="H11" i="6"/>
  <c r="AS11" i="6"/>
  <c r="CD11" i="6"/>
  <c r="DO11" i="6"/>
  <c r="EZ11" i="6"/>
  <c r="H12" i="6"/>
  <c r="AS12" i="6"/>
  <c r="CD12" i="6"/>
  <c r="DO12" i="6"/>
  <c r="EZ12" i="6"/>
  <c r="H13" i="6"/>
  <c r="AS13" i="6"/>
  <c r="CD13" i="6"/>
  <c r="DO13" i="6"/>
  <c r="EZ13" i="6"/>
  <c r="H14" i="6"/>
  <c r="AS14" i="6"/>
  <c r="CD14" i="6"/>
  <c r="DO14" i="6"/>
  <c r="EZ14" i="6"/>
  <c r="H15" i="6"/>
  <c r="AS15" i="6"/>
  <c r="CD15" i="6"/>
  <c r="DO15" i="6"/>
  <c r="EZ15" i="6"/>
  <c r="H16" i="6"/>
  <c r="AS16" i="6"/>
  <c r="CD16" i="6"/>
  <c r="DO16" i="6"/>
  <c r="EZ16" i="6"/>
  <c r="H17" i="6"/>
  <c r="AS17" i="6"/>
  <c r="CD17" i="6"/>
  <c r="DO17" i="6"/>
  <c r="EZ17" i="6"/>
  <c r="H18" i="6"/>
  <c r="AS18" i="6"/>
  <c r="CD18" i="6"/>
  <c r="DO18" i="6"/>
  <c r="EZ18" i="6"/>
  <c r="H19" i="6"/>
  <c r="AS19" i="6"/>
  <c r="CD19" i="6"/>
  <c r="DO19" i="6"/>
  <c r="EZ19" i="6"/>
  <c r="H20" i="6"/>
  <c r="AS20" i="6"/>
  <c r="CD20" i="6"/>
  <c r="DO20" i="6"/>
  <c r="EZ20" i="6"/>
  <c r="H21" i="6"/>
  <c r="AS21" i="6"/>
  <c r="CD21" i="6"/>
  <c r="DO21" i="6"/>
  <c r="EZ21" i="6"/>
  <c r="H22" i="6"/>
  <c r="AS22" i="6"/>
  <c r="CD22" i="6"/>
  <c r="DO22" i="6"/>
  <c r="EZ22" i="6"/>
  <c r="H23" i="6"/>
  <c r="AS23" i="6"/>
  <c r="CD23" i="6"/>
  <c r="DO23" i="6"/>
  <c r="EZ23" i="6"/>
  <c r="H24" i="6"/>
  <c r="AS24" i="6"/>
  <c r="CD24" i="6"/>
  <c r="DO24" i="6"/>
  <c r="EZ24" i="6"/>
  <c r="H25" i="6"/>
  <c r="AS25" i="6"/>
  <c r="CD25" i="6"/>
  <c r="DO25" i="6"/>
  <c r="EZ25" i="6"/>
  <c r="H26" i="6"/>
  <c r="AS26" i="6"/>
  <c r="CD26" i="6"/>
  <c r="DO26" i="6"/>
  <c r="EZ26" i="6"/>
  <c r="H27" i="6"/>
  <c r="AS27" i="6"/>
  <c r="CD27" i="6"/>
  <c r="DO27" i="6"/>
  <c r="EZ27" i="6"/>
  <c r="H28" i="6"/>
  <c r="AS28" i="6"/>
  <c r="CD28" i="6"/>
  <c r="DO28" i="6"/>
  <c r="EZ28" i="6"/>
  <c r="H29" i="6"/>
  <c r="AS29" i="6"/>
  <c r="CD29" i="6"/>
  <c r="DO29" i="6"/>
  <c r="EZ29" i="6"/>
  <c r="H30" i="6"/>
  <c r="AS30" i="6"/>
  <c r="CD30" i="6"/>
  <c r="DO30" i="6"/>
  <c r="EZ30" i="6"/>
  <c r="H31" i="6"/>
  <c r="AS31" i="6"/>
  <c r="CD31" i="6"/>
  <c r="DO31" i="6"/>
  <c r="EZ31" i="6"/>
  <c r="H32" i="6"/>
  <c r="AS32" i="6"/>
  <c r="CD32" i="6"/>
  <c r="DO32" i="6"/>
  <c r="EZ32" i="6"/>
  <c r="H33" i="6"/>
  <c r="AS33" i="6"/>
  <c r="CD33" i="6"/>
  <c r="DO33" i="6"/>
  <c r="EZ33" i="6"/>
  <c r="H34" i="6"/>
  <c r="AS34" i="6"/>
  <c r="CD34" i="6"/>
  <c r="DO34" i="6"/>
  <c r="EZ34" i="6"/>
  <c r="H35" i="6"/>
  <c r="AS35" i="6"/>
  <c r="CD35" i="6"/>
  <c r="DO35" i="6"/>
  <c r="EZ35" i="6"/>
  <c r="H36" i="6"/>
  <c r="AS36" i="6"/>
  <c r="CD36" i="6"/>
  <c r="DO36" i="6"/>
  <c r="EZ36" i="6"/>
  <c r="H37" i="6"/>
  <c r="AS37" i="6"/>
  <c r="CD37" i="6"/>
  <c r="DO37" i="6"/>
  <c r="EZ37" i="6"/>
  <c r="H38" i="6"/>
  <c r="AS38" i="6"/>
  <c r="CD38" i="6"/>
  <c r="DO38" i="6"/>
  <c r="EZ38" i="6"/>
  <c r="H39" i="6"/>
  <c r="AS39" i="6"/>
  <c r="CD39" i="6"/>
  <c r="DO39" i="6"/>
  <c r="EZ39" i="6"/>
  <c r="H40" i="6"/>
  <c r="AS40" i="6"/>
  <c r="CD40" i="6"/>
  <c r="DO40" i="6"/>
  <c r="EZ40" i="6"/>
  <c r="H41" i="6"/>
  <c r="AS41" i="6"/>
  <c r="CD41" i="6"/>
  <c r="DO41" i="6"/>
  <c r="EZ41" i="6"/>
  <c r="H42" i="6"/>
  <c r="AS42" i="6"/>
  <c r="CD42" i="6"/>
  <c r="DO42" i="6"/>
  <c r="EZ42" i="6"/>
  <c r="H43" i="6"/>
  <c r="AS43" i="6"/>
  <c r="CD43" i="6"/>
  <c r="DO43" i="6"/>
  <c r="EZ43" i="6"/>
  <c r="H44" i="6"/>
  <c r="AS44" i="6"/>
  <c r="CD44" i="6"/>
  <c r="DO44" i="6"/>
  <c r="EZ44" i="6"/>
  <c r="H45" i="6"/>
  <c r="AS45" i="6"/>
  <c r="CD45" i="6"/>
  <c r="DO45" i="6"/>
  <c r="EZ45" i="6"/>
  <c r="H46" i="6"/>
  <c r="AS46" i="6"/>
  <c r="CD46" i="6"/>
  <c r="DO46" i="6"/>
  <c r="EZ46" i="6"/>
  <c r="H47" i="6"/>
  <c r="AS47" i="6"/>
  <c r="CD47" i="6"/>
  <c r="DO47" i="6"/>
  <c r="EZ47" i="6"/>
  <c r="H48" i="6"/>
  <c r="AS48" i="6"/>
  <c r="CD48" i="6"/>
  <c r="DO48" i="6"/>
  <c r="EZ48" i="6"/>
  <c r="H49" i="6"/>
  <c r="AS49" i="6"/>
  <c r="CD49" i="6"/>
  <c r="DO49" i="6"/>
  <c r="EZ49" i="6"/>
  <c r="H50" i="6"/>
  <c r="AS50" i="6"/>
  <c r="CD50" i="6"/>
  <c r="DO50" i="6"/>
  <c r="EZ50" i="6"/>
  <c r="H51" i="6"/>
  <c r="AS51" i="6"/>
  <c r="CD51" i="6"/>
  <c r="DO51" i="6"/>
  <c r="EZ51" i="6"/>
  <c r="H52" i="6"/>
  <c r="AS52" i="6"/>
  <c r="CD52" i="6"/>
  <c r="DO52" i="6"/>
  <c r="EZ52" i="6"/>
  <c r="H53" i="6"/>
  <c r="AS53" i="6"/>
  <c r="CD53" i="6"/>
  <c r="DO53" i="6"/>
  <c r="EZ53" i="6"/>
  <c r="H54" i="6"/>
  <c r="AS54" i="6"/>
  <c r="CD54" i="6"/>
  <c r="DO54" i="6"/>
  <c r="EZ54" i="6"/>
  <c r="H55" i="6"/>
  <c r="AS55" i="6"/>
  <c r="CD55" i="6"/>
  <c r="DO55" i="6"/>
  <c r="EZ55" i="6"/>
  <c r="H56" i="6"/>
  <c r="AS56" i="6"/>
  <c r="CD56" i="6"/>
  <c r="DO56" i="6"/>
  <c r="EZ56" i="6"/>
  <c r="H57" i="6"/>
  <c r="AS57" i="6"/>
  <c r="CD57" i="6"/>
  <c r="DO57" i="6"/>
  <c r="EZ57" i="6"/>
  <c r="H58" i="6"/>
  <c r="AS58" i="6"/>
  <c r="CD58" i="6"/>
  <c r="DO58" i="6"/>
  <c r="EZ58" i="6"/>
  <c r="H59" i="6"/>
  <c r="AS59" i="6"/>
  <c r="CD59" i="6"/>
  <c r="DO59" i="6"/>
  <c r="EZ59" i="6"/>
  <c r="H60" i="6"/>
  <c r="AS60" i="6"/>
  <c r="CD60" i="6"/>
  <c r="DO60" i="6"/>
  <c r="EZ60" i="6"/>
  <c r="H61" i="6"/>
  <c r="AS61" i="6"/>
  <c r="CD61" i="6"/>
  <c r="DO61" i="6"/>
  <c r="EZ61" i="6"/>
  <c r="H62" i="6"/>
  <c r="AS62" i="6"/>
  <c r="CD62" i="6"/>
  <c r="DO62" i="6"/>
  <c r="EZ62" i="6"/>
  <c r="H63" i="6"/>
  <c r="AS63" i="6"/>
  <c r="CD63" i="6"/>
  <c r="DO63" i="6"/>
  <c r="EZ63" i="6"/>
  <c r="H64" i="6"/>
  <c r="AS64" i="6"/>
  <c r="CD64" i="6"/>
  <c r="DO64" i="6"/>
  <c r="EZ64" i="6"/>
  <c r="H65" i="6"/>
  <c r="AS65" i="6"/>
  <c r="CD65" i="6"/>
  <c r="DO65" i="6"/>
  <c r="EZ65" i="6"/>
  <c r="H66" i="6"/>
  <c r="AS66" i="6"/>
  <c r="CD66" i="6"/>
  <c r="DO66" i="6"/>
  <c r="EZ66" i="6"/>
  <c r="H67" i="6"/>
  <c r="AS67" i="6"/>
  <c r="CD67" i="6"/>
  <c r="DO67" i="6"/>
  <c r="EZ67" i="6"/>
  <c r="H68" i="6"/>
  <c r="AS68" i="6"/>
  <c r="CD68" i="6"/>
  <c r="DO68" i="6"/>
  <c r="EZ68" i="6"/>
  <c r="H69" i="6"/>
  <c r="AS69" i="6"/>
  <c r="CD69" i="6"/>
  <c r="DO69" i="6"/>
  <c r="EZ69" i="6"/>
  <c r="H70" i="6"/>
  <c r="AS70" i="6"/>
  <c r="CD70" i="6"/>
  <c r="DO70" i="6"/>
  <c r="EZ70" i="6"/>
  <c r="H71" i="6"/>
  <c r="AS71" i="6"/>
  <c r="CD71" i="6"/>
  <c r="DO71" i="6"/>
  <c r="EZ71" i="6"/>
  <c r="H72" i="6"/>
  <c r="AS72" i="6"/>
  <c r="CD72" i="6"/>
  <c r="DO72" i="6"/>
  <c r="EZ72" i="6"/>
  <c r="H73" i="6"/>
  <c r="AS73" i="6"/>
  <c r="CD73" i="6"/>
  <c r="DO73" i="6"/>
  <c r="EZ73" i="6"/>
  <c r="H74" i="6"/>
  <c r="AS74" i="6"/>
  <c r="CD74" i="6"/>
  <c r="DO74" i="6"/>
  <c r="EZ74" i="6"/>
  <c r="H75" i="6"/>
  <c r="AS75" i="6"/>
  <c r="CD75" i="6"/>
  <c r="DO75" i="6"/>
  <c r="EZ75" i="6"/>
  <c r="H76" i="6"/>
  <c r="AS76" i="6"/>
  <c r="CD76" i="6"/>
  <c r="DO76" i="6"/>
  <c r="EZ76" i="6"/>
  <c r="H77" i="6"/>
  <c r="AS77" i="6"/>
  <c r="CD77" i="6"/>
  <c r="DO77" i="6"/>
  <c r="EZ77" i="6"/>
  <c r="H78" i="6"/>
  <c r="AS78" i="6"/>
  <c r="CD78" i="6"/>
  <c r="DO78" i="6"/>
  <c r="EZ78" i="6"/>
  <c r="H79" i="6"/>
  <c r="AS79" i="6"/>
  <c r="CD79" i="6"/>
  <c r="DO79" i="6"/>
  <c r="EZ79" i="6"/>
  <c r="H80" i="6"/>
  <c r="AS80" i="6"/>
  <c r="CD80" i="6"/>
  <c r="DO80" i="6"/>
  <c r="EZ80" i="6"/>
  <c r="H81" i="6"/>
  <c r="AS81" i="6"/>
  <c r="CD81" i="6"/>
  <c r="DO81" i="6"/>
  <c r="EZ81" i="6"/>
  <c r="H82" i="6"/>
  <c r="AS82" i="6"/>
  <c r="CD82" i="6"/>
  <c r="DO82" i="6"/>
  <c r="EZ82" i="6"/>
  <c r="H83" i="6"/>
  <c r="AS83" i="6"/>
  <c r="CD83" i="6"/>
  <c r="DO83" i="6"/>
  <c r="EZ83" i="6"/>
  <c r="H84" i="6"/>
  <c r="AS84" i="6"/>
  <c r="CD84" i="6"/>
  <c r="DO84" i="6"/>
  <c r="EZ84" i="6"/>
  <c r="EZ5" i="6"/>
  <c r="DO5" i="6"/>
  <c r="CD5" i="6"/>
  <c r="H5" i="6"/>
  <c r="EZ8" i="6" l="1"/>
  <c r="FA7" i="6"/>
  <c r="EZ7" i="6" s="1"/>
  <c r="CD8" i="6"/>
  <c r="CE7" i="6"/>
  <c r="CD7" i="6" s="1"/>
  <c r="DV7" i="6"/>
  <c r="DP8" i="6"/>
  <c r="BL5" i="8"/>
  <c r="AZ5" i="8"/>
  <c r="AN5" i="8"/>
  <c r="C6" i="5"/>
  <c r="F40" i="1"/>
  <c r="G40" i="1"/>
  <c r="H40" i="1"/>
  <c r="I40" i="1"/>
  <c r="E40" i="1"/>
  <c r="DP7" i="6" l="1"/>
  <c r="DO7" i="6" s="1"/>
  <c r="DO8" i="6"/>
  <c r="BL10" i="8"/>
  <c r="BK10" i="8"/>
  <c r="BJ10" i="8"/>
  <c r="BI10" i="8"/>
  <c r="BH10" i="8"/>
  <c r="BG10" i="8"/>
  <c r="BF10" i="8"/>
  <c r="BE10" i="8"/>
  <c r="BD10" i="8"/>
  <c r="BC10" i="8"/>
  <c r="BB10" i="8"/>
  <c r="AZ10" i="8"/>
  <c r="AY10" i="8"/>
  <c r="AX10" i="8"/>
  <c r="AW10" i="8"/>
  <c r="AV10" i="8"/>
  <c r="AU10" i="8"/>
  <c r="AT10" i="8"/>
  <c r="AS10" i="8"/>
  <c r="AR10" i="8"/>
  <c r="AQ10" i="8"/>
  <c r="AP10" i="8"/>
  <c r="AN10" i="8"/>
  <c r="AB10" i="8"/>
  <c r="P10" i="8"/>
  <c r="O10" i="8"/>
  <c r="N10" i="8"/>
  <c r="M10" i="8"/>
  <c r="L10" i="8"/>
  <c r="K10" i="8"/>
  <c r="J10" i="8"/>
  <c r="I10" i="8"/>
  <c r="H10" i="8"/>
  <c r="G10" i="8"/>
  <c r="F10" i="8"/>
  <c r="BA9" i="8"/>
  <c r="AO9" i="8"/>
  <c r="AC9" i="8"/>
  <c r="Q9" i="8"/>
  <c r="E9" i="8"/>
  <c r="BA8" i="8"/>
  <c r="AO8" i="8"/>
  <c r="AC8" i="8"/>
  <c r="Q8" i="8"/>
  <c r="E8" i="8"/>
  <c r="BA7" i="8"/>
  <c r="AO7" i="8"/>
  <c r="AC7" i="8"/>
  <c r="Q7" i="8"/>
  <c r="E7" i="8"/>
  <c r="BA6" i="8"/>
  <c r="AO6" i="8"/>
  <c r="AC6" i="8"/>
  <c r="Q6" i="8"/>
  <c r="E6" i="8"/>
  <c r="BA5" i="8"/>
  <c r="BA10" i="8" s="1"/>
  <c r="AO5" i="8"/>
  <c r="AO10" i="8" s="1"/>
  <c r="E5" i="8"/>
  <c r="E10" i="8" l="1"/>
  <c r="F16" i="12"/>
  <c r="G16" i="12"/>
  <c r="E16" i="12"/>
  <c r="R10" i="8" l="1"/>
  <c r="Q10" i="8"/>
  <c r="Z10" i="8"/>
  <c r="T10" i="8"/>
  <c r="X10" i="8"/>
  <c r="AA10" i="8"/>
  <c r="S10" i="8"/>
  <c r="U10" i="8"/>
  <c r="Y10" i="8"/>
  <c r="W10" i="8"/>
  <c r="V10" i="8"/>
  <c r="M17" i="19"/>
  <c r="N17" i="19"/>
  <c r="P17" i="19"/>
  <c r="Q17" i="19"/>
  <c r="S17" i="19"/>
  <c r="E17" i="19"/>
  <c r="F17" i="19"/>
  <c r="G17" i="19"/>
  <c r="H17" i="19"/>
  <c r="J17" i="19"/>
  <c r="K17" i="19"/>
  <c r="Q16" i="19"/>
  <c r="N16" i="19"/>
  <c r="K16" i="19"/>
  <c r="H16" i="19"/>
  <c r="E16" i="19"/>
  <c r="Q15" i="19"/>
  <c r="N15" i="19"/>
  <c r="K15" i="19"/>
  <c r="H15" i="19"/>
  <c r="E15" i="19"/>
  <c r="Q14" i="19"/>
  <c r="N14" i="19"/>
  <c r="K14" i="19"/>
  <c r="H14" i="19"/>
  <c r="E14" i="19"/>
  <c r="Q13" i="19"/>
  <c r="N13" i="19"/>
  <c r="K13" i="19"/>
  <c r="H13" i="19"/>
  <c r="E13" i="19"/>
  <c r="Q12" i="19"/>
  <c r="N12" i="19"/>
  <c r="K12" i="19"/>
  <c r="H12" i="19"/>
  <c r="E12" i="19"/>
  <c r="Q11" i="19"/>
  <c r="N11" i="19"/>
  <c r="K11" i="19"/>
  <c r="H11" i="19"/>
  <c r="E11" i="19"/>
  <c r="Q10" i="19"/>
  <c r="N10" i="19"/>
  <c r="K10" i="19"/>
  <c r="H10" i="19"/>
  <c r="E10" i="19"/>
  <c r="Q9" i="19"/>
  <c r="N9" i="19"/>
  <c r="K9" i="19"/>
  <c r="H9" i="19"/>
  <c r="E9" i="19"/>
  <c r="Q8" i="19"/>
  <c r="N8" i="19"/>
  <c r="K8" i="19"/>
  <c r="H8" i="19"/>
  <c r="E8" i="19"/>
  <c r="AT16" i="9"/>
  <c r="AT15" i="9"/>
  <c r="AT14" i="9"/>
  <c r="AT13" i="9"/>
  <c r="AT12" i="9"/>
  <c r="AT11" i="9"/>
  <c r="AT10" i="9"/>
  <c r="AT9" i="9"/>
  <c r="AT8" i="9"/>
  <c r="AQ16" i="9"/>
  <c r="AQ15" i="9"/>
  <c r="AQ14" i="9"/>
  <c r="AQ13" i="9"/>
  <c r="AQ12" i="9"/>
  <c r="AQ11" i="9"/>
  <c r="AQ10" i="9"/>
  <c r="AQ9" i="9"/>
  <c r="AQ8" i="9"/>
  <c r="AN16" i="9"/>
  <c r="AN15" i="9"/>
  <c r="AN14" i="9"/>
  <c r="AN13" i="9"/>
  <c r="AN12" i="9"/>
  <c r="AN11" i="9"/>
  <c r="AN10" i="9"/>
  <c r="AN9" i="9"/>
  <c r="AN8" i="9"/>
  <c r="AK16" i="9"/>
  <c r="AK15" i="9"/>
  <c r="AK14" i="9"/>
  <c r="AK13" i="9"/>
  <c r="AK12" i="9"/>
  <c r="AK11" i="9"/>
  <c r="AK10" i="9"/>
  <c r="AK9" i="9"/>
  <c r="AK8" i="9"/>
  <c r="AH16" i="9"/>
  <c r="AH15" i="9"/>
  <c r="AH14" i="9"/>
  <c r="AH13" i="9"/>
  <c r="AH12" i="9"/>
  <c r="AH11" i="9"/>
  <c r="AH10" i="9"/>
  <c r="AH9" i="9"/>
  <c r="AH18" i="9" s="1"/>
  <c r="AH8" i="9"/>
  <c r="AF17" i="9"/>
  <c r="AG17" i="9"/>
  <c r="AH17" i="9"/>
  <c r="AI17" i="9"/>
  <c r="AJ17" i="9"/>
  <c r="AL17" i="9"/>
  <c r="AM17" i="9"/>
  <c r="AO17" i="9"/>
  <c r="AP17" i="9"/>
  <c r="AR17" i="9"/>
  <c r="AS17" i="9"/>
  <c r="AU17" i="9"/>
  <c r="AV17" i="9"/>
  <c r="AE18" i="9"/>
  <c r="AF18" i="9"/>
  <c r="AG18" i="9"/>
  <c r="AI18" i="9"/>
  <c r="AJ18" i="9"/>
  <c r="AL18" i="9"/>
  <c r="AM18" i="9"/>
  <c r="AN18" i="9"/>
  <c r="AO18" i="9"/>
  <c r="AP18" i="9"/>
  <c r="AR18" i="9"/>
  <c r="AS18" i="9"/>
  <c r="AT18" i="9"/>
  <c r="AU18" i="9"/>
  <c r="AV18" i="9"/>
  <c r="AE19" i="9"/>
  <c r="AF19" i="9"/>
  <c r="AG19" i="9"/>
  <c r="AH19" i="9"/>
  <c r="AI19" i="9"/>
  <c r="AJ19" i="9"/>
  <c r="AK19" i="9"/>
  <c r="AL19" i="9"/>
  <c r="AM19" i="9"/>
  <c r="AN19" i="9"/>
  <c r="AO19" i="9"/>
  <c r="AP19" i="9"/>
  <c r="AQ19" i="9"/>
  <c r="AR19" i="9"/>
  <c r="AS19" i="9"/>
  <c r="AT19" i="9"/>
  <c r="AU19" i="9"/>
  <c r="AV19" i="9"/>
  <c r="AE20" i="9"/>
  <c r="AF20" i="9"/>
  <c r="AG20" i="9"/>
  <c r="AH20" i="9"/>
  <c r="AI20" i="9"/>
  <c r="AJ20" i="9"/>
  <c r="AK20" i="9"/>
  <c r="AL20" i="9"/>
  <c r="AM20" i="9"/>
  <c r="AN20" i="9"/>
  <c r="AO20" i="9"/>
  <c r="AP20" i="9"/>
  <c r="AQ20" i="9"/>
  <c r="AR20" i="9"/>
  <c r="AS20" i="9"/>
  <c r="AT20" i="9"/>
  <c r="AU20" i="9"/>
  <c r="AV20" i="9"/>
  <c r="AE16" i="9"/>
  <c r="AE15" i="9"/>
  <c r="AE14" i="9"/>
  <c r="AE13" i="9"/>
  <c r="AE12" i="9"/>
  <c r="AE11" i="9"/>
  <c r="AE10" i="9"/>
  <c r="AE9" i="9"/>
  <c r="AE8" i="9"/>
  <c r="AE17" i="9" s="1"/>
  <c r="AB9" i="9"/>
  <c r="AB10" i="9"/>
  <c r="AB11" i="9"/>
  <c r="AB12" i="9"/>
  <c r="AB13" i="9"/>
  <c r="AB14" i="9"/>
  <c r="Y9" i="9"/>
  <c r="Y10" i="9"/>
  <c r="Y11" i="9"/>
  <c r="Y12" i="9"/>
  <c r="Y13" i="9"/>
  <c r="Y14" i="9"/>
  <c r="V9" i="9"/>
  <c r="V10" i="9"/>
  <c r="V11" i="9"/>
  <c r="V12" i="9"/>
  <c r="V13" i="9"/>
  <c r="V14" i="9"/>
  <c r="V19" i="9" s="1"/>
  <c r="V15" i="9"/>
  <c r="S9" i="9"/>
  <c r="S10" i="9"/>
  <c r="S11" i="9"/>
  <c r="S12" i="9"/>
  <c r="S13" i="9"/>
  <c r="S14" i="9"/>
  <c r="S15" i="9"/>
  <c r="S20" i="9" s="1"/>
  <c r="P9" i="9"/>
  <c r="P10" i="9"/>
  <c r="P11" i="9"/>
  <c r="P12" i="9"/>
  <c r="P13" i="9"/>
  <c r="P14" i="9"/>
  <c r="M9" i="9"/>
  <c r="M10" i="9"/>
  <c r="M11" i="9"/>
  <c r="M12" i="9"/>
  <c r="M13" i="9"/>
  <c r="J9" i="9"/>
  <c r="J10" i="9"/>
  <c r="J11" i="9"/>
  <c r="J12" i="9"/>
  <c r="J13" i="9"/>
  <c r="G9" i="9"/>
  <c r="G10" i="9"/>
  <c r="G11" i="9"/>
  <c r="G12" i="9"/>
  <c r="G13" i="9"/>
  <c r="G14" i="9"/>
  <c r="AB16" i="9"/>
  <c r="AB15" i="9"/>
  <c r="AB20" i="9" s="1"/>
  <c r="AB8" i="9"/>
  <c r="AB18" i="9" s="1"/>
  <c r="Y16" i="9"/>
  <c r="Y15" i="9"/>
  <c r="Y20" i="9" s="1"/>
  <c r="Y8" i="9"/>
  <c r="V16" i="9"/>
  <c r="V20" i="9"/>
  <c r="V8" i="9"/>
  <c r="S16" i="9"/>
  <c r="S8" i="9"/>
  <c r="P16" i="9"/>
  <c r="P15" i="9"/>
  <c r="P20" i="9" s="1"/>
  <c r="P8" i="9"/>
  <c r="M16" i="9"/>
  <c r="M15" i="9"/>
  <c r="M20" i="9" s="1"/>
  <c r="M14" i="9"/>
  <c r="M19" i="9" s="1"/>
  <c r="M8" i="9"/>
  <c r="J16" i="9"/>
  <c r="J15" i="9"/>
  <c r="J20" i="9" s="1"/>
  <c r="J14" i="9"/>
  <c r="J8" i="9"/>
  <c r="G15" i="9"/>
  <c r="G20" i="9" s="1"/>
  <c r="G16" i="9"/>
  <c r="G8" i="9"/>
  <c r="H19" i="9"/>
  <c r="I19" i="9"/>
  <c r="J19" i="9"/>
  <c r="K19" i="9"/>
  <c r="L19" i="9"/>
  <c r="N19" i="9"/>
  <c r="O19" i="9"/>
  <c r="P19" i="9"/>
  <c r="Q19" i="9"/>
  <c r="R19" i="9"/>
  <c r="S19" i="9"/>
  <c r="T19" i="9"/>
  <c r="U19" i="9"/>
  <c r="W19" i="9"/>
  <c r="X19" i="9"/>
  <c r="Y19" i="9"/>
  <c r="Z19" i="9"/>
  <c r="AA19" i="9"/>
  <c r="AB19" i="9"/>
  <c r="AC19" i="9"/>
  <c r="AD19" i="9"/>
  <c r="H20" i="9"/>
  <c r="I20" i="9"/>
  <c r="K20" i="9"/>
  <c r="L20" i="9"/>
  <c r="N20" i="9"/>
  <c r="O20" i="9"/>
  <c r="Q20" i="9"/>
  <c r="R20" i="9"/>
  <c r="T20" i="9"/>
  <c r="U20" i="9"/>
  <c r="W20" i="9"/>
  <c r="X20" i="9"/>
  <c r="Z20" i="9"/>
  <c r="AA20" i="9"/>
  <c r="AC20" i="9"/>
  <c r="AD20" i="9"/>
  <c r="G19" i="9"/>
  <c r="H18" i="9"/>
  <c r="I18" i="9"/>
  <c r="J18" i="9"/>
  <c r="K18" i="9"/>
  <c r="L18" i="9"/>
  <c r="N18" i="9"/>
  <c r="O18" i="9"/>
  <c r="Q18" i="9"/>
  <c r="R18" i="9"/>
  <c r="T18" i="9"/>
  <c r="U18" i="9"/>
  <c r="W18" i="9"/>
  <c r="X18" i="9"/>
  <c r="Z18" i="9"/>
  <c r="AA18" i="9"/>
  <c r="AC18" i="9"/>
  <c r="AD18" i="9"/>
  <c r="H17" i="9"/>
  <c r="I17" i="9"/>
  <c r="K17" i="9"/>
  <c r="L17" i="9"/>
  <c r="N17" i="9"/>
  <c r="O17" i="9"/>
  <c r="Q17" i="9"/>
  <c r="R17" i="9"/>
  <c r="T17" i="9"/>
  <c r="U17" i="9"/>
  <c r="W17" i="9"/>
  <c r="X17" i="9"/>
  <c r="Z17" i="9"/>
  <c r="AA17" i="9"/>
  <c r="AC17" i="9"/>
  <c r="AD17" i="9"/>
  <c r="L17" i="19" l="1"/>
  <c r="AH10" i="8"/>
  <c r="AK10" i="8"/>
  <c r="AE10" i="8"/>
  <c r="AJ10" i="8"/>
  <c r="AL10" i="8"/>
  <c r="AQ17" i="9"/>
  <c r="O17" i="19"/>
  <c r="AI10" i="8"/>
  <c r="AG10" i="8"/>
  <c r="AM10" i="8"/>
  <c r="AF10" i="8"/>
  <c r="AN17" i="9"/>
  <c r="R17" i="19"/>
  <c r="AK17" i="9"/>
  <c r="AT17" i="9"/>
  <c r="I17" i="19"/>
  <c r="AQ18" i="9"/>
  <c r="AK18" i="9"/>
  <c r="M17" i="9"/>
  <c r="Y18" i="9"/>
  <c r="M18" i="9"/>
  <c r="S18" i="9"/>
  <c r="V18" i="9"/>
  <c r="S17" i="9"/>
  <c r="AB17" i="9"/>
  <c r="G17" i="9"/>
  <c r="G18" i="9"/>
  <c r="Y17" i="9"/>
  <c r="P17" i="9"/>
  <c r="J17" i="9"/>
  <c r="V17" i="9"/>
  <c r="P18" i="9"/>
  <c r="CD93" i="6"/>
  <c r="I93" i="6"/>
  <c r="AT93" i="6"/>
  <c r="CC93" i="6"/>
  <c r="CE93" i="6"/>
  <c r="DL93" i="6"/>
  <c r="DN93" i="6"/>
  <c r="DP93" i="6"/>
  <c r="EX93" i="6"/>
  <c r="EY93" i="6"/>
  <c r="FA93" i="6"/>
  <c r="D6" i="7"/>
  <c r="E6" i="7"/>
  <c r="F6" i="7"/>
  <c r="G6" i="7"/>
  <c r="D9" i="7"/>
  <c r="E9" i="7"/>
  <c r="F9" i="7"/>
  <c r="G9" i="7"/>
  <c r="C9" i="7"/>
  <c r="C6" i="7"/>
  <c r="AD10" i="8" l="1"/>
  <c r="AC5" i="8"/>
  <c r="AC10" i="8" s="1"/>
  <c r="EZ93" i="6"/>
  <c r="F5" i="7"/>
  <c r="D5" i="7"/>
  <c r="AS93" i="6"/>
  <c r="DO93" i="6"/>
  <c r="G5" i="7"/>
  <c r="E5" i="7"/>
  <c r="H93" i="6"/>
  <c r="C5" i="7"/>
  <c r="E12" i="10" l="1"/>
  <c r="F12" i="10"/>
  <c r="D12" i="10" l="1"/>
</calcChain>
</file>

<file path=xl/sharedStrings.xml><?xml version="1.0" encoding="utf-8"?>
<sst xmlns="http://schemas.openxmlformats.org/spreadsheetml/2006/main" count="766" uniqueCount="334">
  <si>
    <t>….</t>
  </si>
  <si>
    <t>……</t>
  </si>
  <si>
    <t>…..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</si>
  <si>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</si>
  <si>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</si>
  <si>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</si>
  <si>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</si>
  <si>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</si>
  <si>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</si>
  <si>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</si>
  <si>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</si>
  <si>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Հանրային սեփականության կառավարման միջոցառումներ</t>
  </si>
  <si>
    <t>Ֆինանսական ակտիվների կառավարման միջոցառումներ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</si>
  <si>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</si>
  <si>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</si>
  <si>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</si>
  <si>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</si>
  <si>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2024թ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</si>
  <si>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</si>
  <si>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</si>
  <si>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</si>
  <si>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</si>
  <si>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</si>
  <si>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</si>
  <si>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</si>
  <si>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</si>
  <si>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</si>
  <si>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</si>
  <si>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</si>
  <si>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</si>
  <si>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</si>
  <si>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</si>
  <si>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X</t>
  </si>
  <si>
    <t>(հազար դրամներով)</t>
  </si>
  <si>
    <t>Եկամուտների ստացման աղբյուրների անվանումները</t>
  </si>
  <si>
    <t>Բազային տարի ըստ 2022 թվականի տարեկան  հաշվետվության</t>
  </si>
  <si>
    <t>2023 թվականի սպասողական</t>
  </si>
  <si>
    <t>Կանխատեսում</t>
  </si>
  <si>
    <t>2024թ.</t>
  </si>
  <si>
    <t>2025թ.</t>
  </si>
  <si>
    <t>2026թ.</t>
  </si>
  <si>
    <t>ԸՆԴԱՄԵՆԸ</t>
  </si>
  <si>
    <t>1. Վճարովի ծառայությունների մատուցումից և աշխատանքների կատարումից</t>
  </si>
  <si>
    <t>2025թ բյուջե (հազ. դրամ)</t>
  </si>
  <si>
    <t>Արտաքին միջոցներ</t>
  </si>
  <si>
    <t>ՀՀ կառ. համաֆինանսավորում</t>
  </si>
  <si>
    <t>Ծրագրով նախատեսված ամբողջ գումարը</t>
  </si>
  <si>
    <t>Կատարողականն առ. 01.01.2022թ. դրությամբ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</si>
  <si>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</si>
  <si>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</si>
  <si>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</si>
  <si>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</si>
  <si>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</si>
  <si>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</si>
  <si>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5. Տարբերությունը 2024-2026թվականների համար սահմանված ֆինանսավորման նախնական ընդհանուր կողմնորոշիչ չափաքանակներից (տող 3-տող 1)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</si>
  <si>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</si>
  <si>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</si>
  <si>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</si>
  <si>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</si>
  <si>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</si>
  <si>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</si>
  <si>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</si>
  <si>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>2024թ. բյուջետային հայտ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</si>
  <si>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</si>
  <si>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</si>
  <si>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2024թ (հազ. դրամ)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</si>
  <si>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</si>
  <si>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</si>
  <si>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</si>
  <si>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</si>
  <si>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</si>
  <si>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</si>
  <si>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4. Տարբերությունը ՀՀ 2023թ. պետական բյուջեի համապատասխան ցուցանիշից (տող 3 - տող 2)</t>
  </si>
  <si>
    <t>2. &lt;&lt;ՀՀ 2023թ. պետական բյուջեի մասին&gt;&gt; ՀՀ օրենքով պետական մարմնի գծով սահմանված ընդհանուր հատկացումները</t>
  </si>
  <si>
    <t>Ծրագրի գծով 2024-2026թթ ՄԺԾԾ-ով 2024թ. համար նախատեսված չափաքանակները (գոյություն ունեցող պարտավորություններ)</t>
  </si>
  <si>
    <t>Ընդամենը՝ որից</t>
  </si>
  <si>
    <t>Ենթավարկային ծրագրեր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</si>
  <si>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</si>
  <si>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</si>
  <si>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</si>
  <si>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</si>
  <si>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2022թ.  (փաստացի) բազային տարի (հազ. դրամ)</t>
  </si>
  <si>
    <t>2023թ (պլան) (հազ. դրամ)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</si>
  <si>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</si>
  <si>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</si>
  <si>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</si>
  <si>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</si>
  <si>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</si>
  <si>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>2023թ պլան (հազ. դրամ)</t>
  </si>
  <si>
    <t>Բազային տարի 2022թ․ (հազ. դրամ)</t>
  </si>
  <si>
    <t>2024թ բյուջե  (հազ. դրամ</t>
  </si>
  <si>
    <t>2026թ բյուջե  (հազ. դրամ)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</si>
  <si>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</si>
  <si>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</si>
  <si>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</si>
  <si>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</si>
  <si>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</si>
  <si>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Վարկային ծրագիր</t>
  </si>
  <si>
    <t>Դրամաշնորհային ծրագիր</t>
  </si>
  <si>
    <t>Ենթավարկային ծրագիր</t>
  </si>
  <si>
    <t>Ծրագրի /Միջոցառման անվանումը</t>
  </si>
  <si>
    <t>Հավելված N 7. Արտաքին աղբյուրներից ստացվող նպատակային վարկերի, դրամաշնորհների,  ինչպես նաև հիմնական գումարի մարման և ֆինանսական ակտիվների ձեռքբերման գծով ծախսերի հաշվին իրականացվելիք ծրագրերը</t>
  </si>
  <si>
    <t xml:space="preserve">2023թ. բյուջե (սպասողական) </t>
  </si>
  <si>
    <t>2022թ. բյուջե (փաստ)</t>
  </si>
  <si>
    <t>Հայտի և 2024-2026թթ ՄԺԾԾ-ով 2024թ. համար նախատեսված չափաքանակի տարբերության պարզաբանումը</t>
  </si>
  <si>
    <t>Ձևաչափ 1. Արտաքին աղբյուրներից բյուջետային խողովակներով ստացվող նպատակային վարկերի և դրամաշնորհների հաշվին իրականացվելիք ծախսերը</t>
  </si>
  <si>
    <t>Ձևաչափ 2. Արտաքին աղբյուրներից բյուջետային խողովակներով ստացվող վարկերի հաշվին իրականացվելիք ծրագրերի շրջանակներում հիմնական գումարի մարման և ֆինանսական ակտիվների ձեռքբերման գծով ծախսերը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</si>
  <si>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</si>
  <si>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</si>
  <si>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</si>
  <si>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</si>
  <si>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</si>
  <si>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</si>
  <si>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</si>
  <si>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</si>
  <si>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</si>
  <si>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</si>
  <si>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</si>
  <si>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</si>
  <si>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</si>
  <si>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</si>
  <si>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</si>
  <si>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</si>
  <si>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</si>
  <si>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</si>
  <si>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</si>
  <si>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</si>
  <si>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</si>
  <si>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</si>
  <si>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</si>
  <si>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</si>
  <si>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</si>
  <si>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</si>
  <si>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</si>
  <si>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</si>
  <si>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</si>
  <si>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</si>
  <si>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</si>
  <si>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</si>
  <si>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</si>
  <si>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</si>
  <si>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</si>
  <si>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</si>
  <si>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</si>
  <si>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</si>
  <si>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</si>
  <si>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</si>
  <si>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 մակարդակով 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</si>
  <si>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</si>
  <si>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</si>
  <si>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</si>
  <si>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</si>
  <si>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</si>
  <si>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</si>
  <si>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</si>
  <si>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</si>
  <si>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</si>
  <si>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</si>
  <si>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</si>
  <si>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</si>
  <si>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</si>
  <si>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</si>
  <si>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</si>
  <si>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</si>
  <si>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</si>
  <si>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</si>
  <si>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</si>
  <si>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</si>
  <si>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</si>
  <si>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</si>
  <si>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</si>
  <si>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</si>
  <si>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</si>
  <si>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</si>
  <si>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</si>
  <si>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</si>
  <si>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</si>
  <si>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</si>
  <si>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</si>
  <si>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</si>
  <si>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</si>
  <si>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Տնտեսագիտական դասակարգման կատեգորիան</t>
    </r>
    <r>
      <rPr>
        <vertAlign val="superscript"/>
        <sz val="8"/>
        <color theme="1"/>
        <rFont val="GHEA Grapalat"/>
        <family val="3"/>
      </rPr>
      <t>32</t>
    </r>
  </si>
  <si>
    <r>
      <t>Ձևաչափ 1. Արտաքին աղբյուրներից բյուջետային խողովակներով ստացվող նպատակային վարկերի և դրամաշնորհների հաշվին իրականացվելիք ծախսերը</t>
    </r>
    <r>
      <rPr>
        <b/>
        <vertAlign val="superscript"/>
        <sz val="10"/>
        <color theme="1"/>
        <rFont val="GHEA Grapalat"/>
        <family val="3"/>
      </rPr>
      <t>31</t>
    </r>
  </si>
  <si>
    <r>
      <t>Ձևաչափ 2. Արտաքին աղբյուրներից բյուջետային խողովակներով ստացվող վարկերի հաշվին իրականացվելիք ծրագրերի շրջանակներում հիմնական գումարի մարման և ֆինանսական ակտիվների ձեռքբերման գծով ծախսերը</t>
    </r>
    <r>
      <rPr>
        <b/>
        <vertAlign val="superscript"/>
        <sz val="10"/>
        <color theme="1"/>
        <rFont val="GHEA Grapalat"/>
        <family val="3"/>
      </rPr>
      <t>33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</si>
  <si>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</si>
  <si>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</si>
  <si>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</si>
  <si>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</si>
  <si>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</si>
  <si>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</si>
  <si>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</si>
  <si>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</si>
  <si>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Արագածոտնի մարզ</t>
  </si>
  <si>
    <t>Արարատի մարզ,</t>
  </si>
  <si>
    <t>Արմավիրի մարզ</t>
  </si>
  <si>
    <t>Գեղարքունիքի մարզ,</t>
  </si>
  <si>
    <t>Լոռու մարզ</t>
  </si>
  <si>
    <t>Կոտայքի մարզ</t>
  </si>
  <si>
    <t>Շիրակի մարզ</t>
  </si>
  <si>
    <t>Սյունիքի մարզ,</t>
  </si>
  <si>
    <t>Վայոց ձորի մարզ</t>
  </si>
  <si>
    <t>Տավուշի մարզ,</t>
  </si>
  <si>
    <t>Երևան</t>
  </si>
  <si>
    <t>ՀՀ տարածքային կառավարման և ենթակառուցվածքների նախարարություն</t>
  </si>
  <si>
    <t>1205</t>
  </si>
  <si>
    <t xml:space="preserve"> Ծրագրի անվանումը`</t>
  </si>
  <si>
    <t xml:space="preserve"> Սոցիալական ապահովություն</t>
  </si>
  <si>
    <t xml:space="preserve"> Ծրագրի նպատակը`</t>
  </si>
  <si>
    <t xml:space="preserve"> Սոցիալական ապահովության իրավունքի իրականացման ապահովում</t>
  </si>
  <si>
    <t xml:space="preserve"> Վերջնական արդյունքի նկարագրությունը`</t>
  </si>
  <si>
    <t xml:space="preserve"> Սոցիալական ապահովության իրավունքի իրականացում</t>
  </si>
  <si>
    <t xml:space="preserve"> 12008</t>
  </si>
  <si>
    <t xml:space="preserve"> Միջոցառման անվանումը`</t>
  </si>
  <si>
    <t xml:space="preserve"> ԱՊՀ տարածքում Հայրենական մեծ պատերազմի հաշմանդամների և մասնակիցների օդային տրանսպորտով մատուցվող ծառայությունների դիմաց փոխհատուցում</t>
  </si>
  <si>
    <t xml:space="preserve"> Միջոցառման նկարագրությունը`</t>
  </si>
  <si>
    <t xml:space="preserve"> ԱՊՀ տարածքում Հայրենական մեծ պատերազմի հաշմանդամների և մասնակիցների օդային տրանսպորտով մատուցվող ծառայությունների դիմաց չստացված եկամուտների փոխհատուցում</t>
  </si>
  <si>
    <t xml:space="preserve"> Միջոցառման տեսակը</t>
  </si>
  <si>
    <t xml:space="preserve"> Տրանսֆերտների տրամադրում</t>
  </si>
  <si>
    <t xml:space="preserve"> 1205 </t>
  </si>
  <si>
    <t xml:space="preserve"> 12008 </t>
  </si>
  <si>
    <t xml:space="preserve"> ԱՊՀ տարածքում Հայրենական մեծ պատերազմի հաշմանդամների և մասնակիցների օդային տրանսպորտով մատուցվող ծառայությունների դիմաց փոխհատուցում </t>
  </si>
  <si>
    <t xml:space="preserve"> ԱՊՀ տարածքում Հայրենական մեծ պատերազմի հաշմանդամների և մասնակիցների օդային տրանսպորտով մատուցվող ծառայությունների դիմաց չստացված եկամուտների փոխհատուցում </t>
  </si>
  <si>
    <t xml:space="preserve"> Տրանսֆերտների տրամադրում </t>
  </si>
  <si>
    <t xml:space="preserve"> Օդային տրանսպորտից օգտվող, արտոնյալ երթևեկելու իրավունք ունեցող ՀՀ քաղաքացիներ հանդիսացող Հայրենական մեծ պատերազմի հաշմանդամներ, մասնակիցներ </t>
  </si>
  <si>
    <t xml:space="preserve"> Ուղևորների քանակ, մարդ </t>
  </si>
  <si>
    <t>05</t>
  </si>
  <si>
    <t xml:space="preserve"> 1001</t>
  </si>
  <si>
    <t xml:space="preserve"> Տարածքային կառավարման ոլորտում քաղաքականության մշակում, ծրագրերի համակարգում և մոնիտորինգի իրականացում</t>
  </si>
  <si>
    <t xml:space="preserve"> 11001</t>
  </si>
  <si>
    <t xml:space="preserve"> Տարածքային կառավարման և ենթակառուցվածքների քաղաքականության մշակում և ծառայությունների մատուցում</t>
  </si>
  <si>
    <t xml:space="preserve"> ԸՆԹԱՑԻԿ ԾԱԽՍԵՐ</t>
  </si>
  <si>
    <t xml:space="preserve"> ԱՇԽԱՏԱՆՔԻ ՎԱՐՁԱՏՐՈՒԹՅՈՒՆ</t>
  </si>
  <si>
    <t xml:space="preserve"> Դրամով վճարվող աշխատավարձեր և հավելավճարներ</t>
  </si>
  <si>
    <t xml:space="preserve"> - 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</si>
  <si>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</si>
  <si>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 Քաղաքացիական, դատական և պետական այլ ծառայողների պարգևատրում</t>
  </si>
  <si>
    <t xml:space="preserve"> ԾԱՌԱՅՈՒԹՅՈՒՆՆԵՐԻ  ԵՎ   ԱՊՐԱՆՔՆԵՐԻ  ՁԵՌՔԲԵՐՈՒՄ</t>
  </si>
  <si>
    <t xml:space="preserve"> Շարունակական ծախսեր</t>
  </si>
  <si>
    <t xml:space="preserve"> - Էներգետիկ ծառայություններ</t>
  </si>
  <si>
    <t xml:space="preserve"> - Կապի ծառայություններ</t>
  </si>
  <si>
    <t xml:space="preserve"> - Ապահովագրական ծախսեր</t>
  </si>
  <si>
    <t xml:space="preserve"> Ծառայողական գործուղումների գծով ծախսեր</t>
  </si>
  <si>
    <t xml:space="preserve"> - Ներքին գործուղումներ</t>
  </si>
  <si>
    <t xml:space="preserve"> Պայմանագրային այլ ծառայությունների ձեռքբերում</t>
  </si>
  <si>
    <t xml:space="preserve"> - Վարչական ծառայություններ</t>
  </si>
  <si>
    <t xml:space="preserve"> - Համակարգչային ծառայություններ</t>
  </si>
  <si>
    <t xml:space="preserve"> - Աշխատակազմի մասնագիտական զարգացման ծառայություններ</t>
  </si>
  <si>
    <t xml:space="preserve"> - Տեղեկատվական ծառայություններ</t>
  </si>
  <si>
    <t xml:space="preserve"> - Կառավարչական ծառայություններ</t>
  </si>
  <si>
    <t xml:space="preserve"> - Ներկայացուցչական ծախսեր</t>
  </si>
  <si>
    <t xml:space="preserve"> - Ընդհանուր բնույթի այլ ծառայություններ</t>
  </si>
  <si>
    <t xml:space="preserve"> Այլ մասնագիտական ծառայությունների ձեռքբերում</t>
  </si>
  <si>
    <t xml:space="preserve"> - Մասնագիտական ծառայություններ</t>
  </si>
  <si>
    <t xml:space="preserve"> Ընթացիկ նորոգում և պահպանում (ծառայություններ և նյութեր)</t>
  </si>
  <si>
    <t xml:space="preserve"> - Շենքերի և կառույցների ընթացիկ նորոգում և պահպանում</t>
  </si>
  <si>
    <t xml:space="preserve"> - Մեքենաների և սարքավորումների ընթացիկ նորոգում և պահպանում</t>
  </si>
  <si>
    <t xml:space="preserve"> Նյութեր (Ապրանքներ)</t>
  </si>
  <si>
    <t xml:space="preserve"> - Գրասենյակային նյութեր և հագուստ</t>
  </si>
  <si>
    <t xml:space="preserve"> - Տրանսպորտային նյութեր</t>
  </si>
  <si>
    <t xml:space="preserve"> - Կենցաղային և հանրային սննդի նյութեր</t>
  </si>
  <si>
    <t xml:space="preserve"> - Հատուկ նպատակային այլ նյութեր</t>
  </si>
  <si>
    <t xml:space="preserve"> ԴՐԱՄԱՇՆՈՐՀՆԵՐ</t>
  </si>
  <si>
    <t xml:space="preserve"> Դրամաշնորհներ միջազգային  կազմակերպություններին</t>
  </si>
  <si>
    <t xml:space="preserve"> - Ընթացիկ դրամաշնորհներ միջազգային կազմակերպություններին</t>
  </si>
  <si>
    <t xml:space="preserve"> ԱՅԼ  ԾԱԽՍԵՐ</t>
  </si>
  <si>
    <t xml:space="preserve"> Հարկեր, պարտադիր վճարներ և տույժեր, որոնք կառավարման տարբեր մակարդակների կողմից կիրառվում են միմյանց նկատմամբ</t>
  </si>
  <si>
    <t>01</t>
  </si>
  <si>
    <t xml:space="preserve"> 1038</t>
  </si>
  <si>
    <t xml:space="preserve"> Տարածքային կառավարման և տեղական ինքնակառավարման մարմինների ներկայացուցիչների մասնագիտական վերապատրաստում և հատուկ ուսուցում</t>
  </si>
  <si>
    <t xml:space="preserve"> Վերապատրաստման ծառայություններ</t>
  </si>
  <si>
    <t>09</t>
  </si>
  <si>
    <t>02</t>
  </si>
  <si>
    <t xml:space="preserve"> 1040</t>
  </si>
  <si>
    <t xml:space="preserve"> Կոշտ թափոնների կառավարում</t>
  </si>
  <si>
    <t xml:space="preserve"> 12002</t>
  </si>
  <si>
    <t xml:space="preserve"> Վերակառուցման և զարգացման եվրոպական բանկի աջակցությամբ իրականացվող «Կոտայքի և Գեղարքունիքի մարզի կոշտ թափոնների կառավարման խորհրդատվության համար» դրամաշնորհային  ծրագիր</t>
  </si>
  <si>
    <t xml:space="preserve"> </t>
  </si>
  <si>
    <t xml:space="preserve">Տարածքային կառավարման և տեղական ինքնակառավարման մարմինների ներկայացուցիչների մասնագիտական վերապատրաստում և հատուկ ուսուցում </t>
  </si>
  <si>
    <t xml:space="preserve"> Ծրագրի դասիչը` </t>
  </si>
  <si>
    <t xml:space="preserve"> 1038 </t>
  </si>
  <si>
    <t xml:space="preserve"> Միջոցառման դասիչը` </t>
  </si>
  <si>
    <t xml:space="preserve"> 11001 </t>
  </si>
  <si>
    <t xml:space="preserve"> Միջոցառման անվանումը` </t>
  </si>
  <si>
    <t xml:space="preserve"> Վերապատրաստման ծառայություններ </t>
  </si>
  <si>
    <t xml:space="preserve"> Նկարագրությունը` </t>
  </si>
  <si>
    <t xml:space="preserve"> Տարածքային կառավարման մարմինների աշխատակիցների, տեղական ինքնակառավարման մարմինների, ինչպես նաև համայնքային ծառայողների վերապատրաստման կազմակերպում </t>
  </si>
  <si>
    <t xml:space="preserve"> Միջոցառման տեսակը` </t>
  </si>
  <si>
    <t xml:space="preserve"> Ծառայությունների մատուցում </t>
  </si>
  <si>
    <t xml:space="preserve"> Ծառայությունը մատուցող կազմակերպության(ների) անվանում(ներ)ը՛ </t>
  </si>
  <si>
    <t xml:space="preserve"> «Գնումների մասին» ՀՀ օրենքի համաձայն ընտրված կազմակերպություն </t>
  </si>
  <si>
    <t xml:space="preserve">  Վերապատրաստման ենթակա ծառայողների թիվը` այդ թվում </t>
  </si>
  <si>
    <t xml:space="preserve"> 1.Համայնքային ծառայողների թիվը` այդ թվում </t>
  </si>
  <si>
    <t xml:space="preserve">  Կին, տոկոս </t>
  </si>
  <si>
    <t xml:space="preserve">  Տղամարդ, տոկոս </t>
  </si>
  <si>
    <t xml:space="preserve">  2.Տեղական ինքնակառավարման մարմինների աշխատակիցների թիվը` այդ թվում </t>
  </si>
  <si>
    <t xml:space="preserve">  3.Տարածքային կառավարման մարմինների թիվը` այդ թվում </t>
  </si>
  <si>
    <t xml:space="preserve"> Ավարտական փաստաթուղթ ստացած անձանց թվաքանակի տեսակարար կշիռը վերապատրաստմանը մասնակցած անձանց ընդհանուր թվաքանակում առնվազն  (%) </t>
  </si>
  <si>
    <t xml:space="preserve"> Շահառուների բավարարվածությունը (գնահատման հարցաթերթիկների արդյունքները 5 բալային համակարգում) (միջին բալ) </t>
  </si>
  <si>
    <t xml:space="preserve"> Դասընթացի միջին տևողությունը (ժամ/օր) </t>
  </si>
  <si>
    <t xml:space="preserve"> 700 </t>
  </si>
  <si>
    <t xml:space="preserve"> 58 </t>
  </si>
  <si>
    <t xml:space="preserve"> 42 </t>
  </si>
  <si>
    <t xml:space="preserve"> 300 </t>
  </si>
  <si>
    <t xml:space="preserve"> 50 </t>
  </si>
  <si>
    <t xml:space="preserve"> 30 </t>
  </si>
  <si>
    <t xml:space="preserve"> 70 </t>
  </si>
  <si>
    <t xml:space="preserve"> 90 </t>
  </si>
  <si>
    <t xml:space="preserve"> 8 </t>
  </si>
  <si>
    <t>1038</t>
  </si>
  <si>
    <t xml:space="preserve"> Տարածքային կառավարման և տեղական ինքնակառավարման մարմինների աշխատակիցների աշխատանքի արդյունավետության բարելավում</t>
  </si>
  <si>
    <t xml:space="preserve"> Տարածքային կառավարման մարմինների մասնագիտական հմտությունների և կարողությունների բարելավում</t>
  </si>
  <si>
    <t xml:space="preserve"> Տարածքային կառավարման մարմինների աշխատակիցների, տեղական ինքնակառավարման մարմինների, ինչպես նաև համայնքային ծառայողների վերապատրաստման կազմակերպում</t>
  </si>
  <si>
    <t xml:space="preserve"> Ծառայությունների մատուցում</t>
  </si>
  <si>
    <t>11001</t>
  </si>
  <si>
    <t>î³ñ³Íù³ÛÇÝ Ï³é³í³ñÙ³Ý ¨ ï»Õ³Ï³Ý ÇÝùÝ³Ï³é³í³ñÙ³Ý Ù³ñÙÇÝÝ»ñáõÙ í»ñ³å³ïñ³ëïí³Í ³ßË³ï³Ï³½Ù, ïáÏáë</t>
  </si>
  <si>
    <t>î³ñ³Íù³ÛÇÝ Ï³é³í³ñÙ³Ý ¨ ï»Õ³Ï³Ý ÇÝùÝ³Ï³é³í³ñÙ³Ý Ù³ñÙÇÝÝ»ñÇ Ý»ñÏ³Û³óáõóÇãÝ»ñÇ Ù³ëÝ³·Çï³Ï³Ý í»ñ³å³ïñ³ëïáõÙ ¨ Ñ³ïáõÏ áõëáõóáõÙ</t>
  </si>
  <si>
    <t>ՀՀ կառավարության 18 նոյեմբերի 2021 թվականի N 1902-Լ որոշում
«ՀԱՅԱՍՏԱՆԻ ՀԱՆՐԱՊԵՏՈՒԹՅԱՆ ԿԱՌԱՎԱՐՈՒԹՅԱՆ 2021-2026 ԹՎԱԿԱՆՆԵՐԻ ԳՈՐԾՈՒՆԵՈՒԹՅԱՆ ՄԻՋՈՑԱՌՈՒՄՆԵՐԻ ԾՐԱԳԻՐԸ ՀԱՍՏԱՏԵԼՈՒ ՄԱՍԻՆ» Հավելված 1, Տարածքային կառավարման և ենթակառուցվածքների նախարարություն բաժին, 1.2 կետ</t>
  </si>
  <si>
    <t>ՀՀ մարզերի համայնքապետարանների համայնքային ծառայողների, տեղական ինքնակառավարման մարմինների, տարածքային կառավարման մարմինների աշխատակիցների մասնագիտական գիտելիքների և աշխատանքային ունակությունների կատարելագործումը</t>
  </si>
  <si>
    <r>
      <t>14</t>
    </r>
    <r>
      <rPr>
        <sz val="9"/>
        <color theme="1"/>
        <rFont val="MS Mincho"/>
        <family val="3"/>
        <charset val="128"/>
      </rPr>
      <t>․</t>
    </r>
    <r>
      <rPr>
        <sz val="9"/>
        <color theme="1"/>
        <rFont val="GHEA Grapalat"/>
        <family val="3"/>
      </rPr>
      <t>594</t>
    </r>
    <r>
      <rPr>
        <sz val="9"/>
        <color theme="1"/>
        <rFont val="MS Mincho"/>
        <family val="3"/>
        <charset val="128"/>
      </rPr>
      <t>․</t>
    </r>
    <r>
      <rPr>
        <sz val="9"/>
        <color theme="1"/>
        <rFont val="GHEA Grapalat"/>
        <family val="3"/>
      </rPr>
      <t>200</t>
    </r>
  </si>
  <si>
    <t>2025թ բյուջե  (հազ. դրամ)</t>
  </si>
  <si>
    <t>2026թ բյուջե (հազ. դրամ)</t>
  </si>
  <si>
    <t>2027թ բյուջե  (հազ. դրամ)</t>
  </si>
  <si>
    <t>2024թ պլան (հազ. դրամ)</t>
  </si>
  <si>
    <t>Բազային տարի 2023թ․ (հազ. դրամ)</t>
  </si>
  <si>
    <t>2027թ.</t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</si>
  <si>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</si>
  <si>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</si>
  <si>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3. Ընդամենը հայտով ներկայացված ընդհանուր ծախսերը` 2025-2027 թթ. ՄԺԾԾ համար (տող 3.1 + տող 3.2 + տող 3.3.)</t>
  </si>
  <si>
    <t>3.1 Գոյություն ունեցող ծախսային պարտավորությունների գնահատում 2025-2027 թթ. ՄԺԾԾ համար (առանց ծախսային խնայողությունների վերաբերյալ առաջարկների ներառման)</t>
  </si>
  <si>
    <t>2025Ã.</t>
  </si>
  <si>
    <t>2024թ (պլան) (հազ. դրամ)</t>
  </si>
  <si>
    <t>2027թ</t>
  </si>
  <si>
    <t>2023թ.  (փաստացի) բազային տարի (հազ. դրամ)</t>
  </si>
  <si>
    <t>2026Ã.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</si>
</sst>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_);\(#,##0.0\)"/>
    <numFmt numFmtId="166" formatCode="0.0"/>
    <numFmt numFmtId="167" formatCode="##,##0.0;\(##,##0.0\);\-"/>
    <numFmt numFmtId="168" formatCode="#,##0.0000000"/>
  </numFmts>
  <fonts count="3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b/>
      <sz val="11"/>
      <color theme="1"/>
      <name val="Calibri"/>
      <family val="2"/>
      <scheme val="minor"/>
    </font>
    <font>
      <b/>
      <i/>
      <sz val="8"/>
      <color theme="1"/>
      <name val="GHEA Grapalat"/>
      <family val="3"/>
    </font>
    <font>
      <sz val="8"/>
      <name val="GHEA Grapalat"/>
      <family val="2"/>
    </font>
    <font>
      <sz val="8"/>
      <color rgb="FFFF0000"/>
      <name val="GHEA Grapalat"/>
      <family val="3"/>
    </font>
    <font>
      <sz val="10"/>
      <color theme="1"/>
      <name val="Arial Armenian"/>
      <family val="2"/>
    </font>
    <font>
      <i/>
      <sz val="8"/>
      <color rgb="FF000000"/>
      <name val="Arial LatArm"/>
      <family val="2"/>
    </font>
    <font>
      <sz val="9"/>
      <color theme="1"/>
      <name val="MS Mincho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7" fontId="27" fillId="0" borderId="0" applyFill="0" applyBorder="0" applyProtection="0">
      <alignment horizontal="right" vertical="top"/>
    </xf>
  </cellStyleXfs>
  <cellXfs count="218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2" fillId="4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/>
    <xf numFmtId="0" fontId="18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textRotation="90" wrapText="1"/>
    </xf>
    <xf numFmtId="0" fontId="5" fillId="0" borderId="0" xfId="0" applyFont="1" applyAlignment="1">
      <alignment vertical="center"/>
    </xf>
    <xf numFmtId="0" fontId="19" fillId="7" borderId="0" xfId="0" applyFont="1" applyFill="1" applyAlignment="1">
      <alignment vertical="center"/>
    </xf>
    <xf numFmtId="0" fontId="20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0" fillId="6" borderId="1" xfId="0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2" fillId="2" borderId="1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3" fillId="6" borderId="1" xfId="0" applyFont="1" applyFill="1" applyBorder="1" applyAlignment="1">
      <alignment horizontal="justify" vertical="center" wrapText="1"/>
    </xf>
    <xf numFmtId="0" fontId="0" fillId="6" borderId="1" xfId="0" applyFill="1" applyBorder="1" applyAlignment="1">
      <alignment wrapText="1"/>
    </xf>
    <xf numFmtId="0" fontId="3" fillId="6" borderId="6" xfId="0" applyFont="1" applyFill="1" applyBorder="1" applyAlignment="1">
      <alignment horizontal="justify" vertical="center" wrapText="1"/>
    </xf>
    <xf numFmtId="0" fontId="7" fillId="6" borderId="6" xfId="0" applyFont="1" applyFill="1" applyBorder="1" applyAlignment="1">
      <alignment vertical="center" wrapText="1"/>
    </xf>
    <xf numFmtId="0" fontId="4" fillId="6" borderId="6" xfId="0" applyFont="1" applyFill="1" applyBorder="1"/>
    <xf numFmtId="0" fontId="3" fillId="6" borderId="6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7" xfId="0" applyFont="1" applyFill="1" applyBorder="1"/>
    <xf numFmtId="49" fontId="2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6" fillId="8" borderId="3" xfId="0" applyNumberFormat="1" applyFont="1" applyFill="1" applyBorder="1" applyAlignment="1">
      <alignment vertical="center" wrapText="1"/>
    </xf>
    <xf numFmtId="49" fontId="6" fillId="8" borderId="8" xfId="0" applyNumberFormat="1" applyFont="1" applyFill="1" applyBorder="1" applyAlignment="1">
      <alignment vertical="center" wrapText="1"/>
    </xf>
    <xf numFmtId="49" fontId="2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6" fillId="8" borderId="13" xfId="0" applyNumberFormat="1" applyFont="1" applyFill="1" applyBorder="1" applyAlignment="1">
      <alignment vertical="center" wrapText="1"/>
    </xf>
    <xf numFmtId="49" fontId="6" fillId="8" borderId="9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2" fillId="8" borderId="3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9" fillId="8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4" fillId="6" borderId="7" xfId="0" applyFont="1" applyFill="1" applyBorder="1" applyAlignment="1">
      <alignment vertical="center" textRotation="90" wrapText="1"/>
    </xf>
    <xf numFmtId="0" fontId="9" fillId="2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textRotation="90" wrapText="1"/>
    </xf>
    <xf numFmtId="0" fontId="1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5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 indent="2"/>
    </xf>
    <xf numFmtId="0" fontId="13" fillId="5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vertical="center" textRotation="90" wrapText="1"/>
    </xf>
    <xf numFmtId="0" fontId="9" fillId="10" borderId="20" xfId="0" applyFont="1" applyFill="1" applyBorder="1" applyAlignment="1">
      <alignment vertical="center" textRotation="90" wrapText="1"/>
    </xf>
    <xf numFmtId="0" fontId="9" fillId="10" borderId="21" xfId="0" applyFont="1" applyFill="1" applyBorder="1" applyAlignment="1">
      <alignment vertical="center" textRotation="90" wrapText="1"/>
    </xf>
    <xf numFmtId="0" fontId="9" fillId="5" borderId="20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vertical="center" textRotation="90" wrapText="1"/>
    </xf>
    <xf numFmtId="0" fontId="4" fillId="6" borderId="20" xfId="0" applyFont="1" applyFill="1" applyBorder="1" applyAlignment="1">
      <alignment vertical="center" wrapText="1"/>
    </xf>
    <xf numFmtId="0" fontId="4" fillId="6" borderId="25" xfId="0" applyFont="1" applyFill="1" applyBorder="1" applyAlignment="1">
      <alignment vertical="center" wrapText="1"/>
    </xf>
    <xf numFmtId="0" fontId="9" fillId="0" borderId="0" xfId="0" applyFont="1" applyAlignment="1">
      <alignment horizontal="left"/>
    </xf>
    <xf numFmtId="0" fontId="4" fillId="0" borderId="0" xfId="0" applyFont="1" applyAlignment="1">
      <alignment vertical="top" wrapText="1"/>
    </xf>
    <xf numFmtId="0" fontId="18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49" fontId="4" fillId="6" borderId="1" xfId="0" applyNumberFormat="1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horizontal="center"/>
    </xf>
    <xf numFmtId="166" fontId="7" fillId="6" borderId="6" xfId="0" applyNumberFormat="1" applyFont="1" applyFill="1" applyBorder="1" applyAlignment="1">
      <alignment horizontal="center" vertical="center" wrapText="1"/>
    </xf>
    <xf numFmtId="166" fontId="3" fillId="6" borderId="1" xfId="0" applyNumberFormat="1" applyFont="1" applyFill="1" applyBorder="1" applyAlignment="1">
      <alignment horizontal="center" vertical="center" wrapText="1"/>
    </xf>
    <xf numFmtId="166" fontId="0" fillId="6" borderId="1" xfId="0" applyNumberFormat="1" applyFill="1" applyBorder="1" applyAlignment="1">
      <alignment horizontal="center" wrapText="1"/>
    </xf>
    <xf numFmtId="1" fontId="3" fillId="6" borderId="6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vertical="center" wrapText="1"/>
    </xf>
    <xf numFmtId="164" fontId="9" fillId="9" borderId="1" xfId="0" applyNumberFormat="1" applyFont="1" applyFill="1" applyBorder="1" applyAlignment="1">
      <alignment vertical="center" wrapText="1"/>
    </xf>
    <xf numFmtId="164" fontId="9" fillId="6" borderId="1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vertical="center" wrapText="1"/>
    </xf>
    <xf numFmtId="0" fontId="25" fillId="0" borderId="0" xfId="0" applyFont="1"/>
    <xf numFmtId="0" fontId="26" fillId="6" borderId="1" xfId="0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vertical="center" wrapText="1"/>
    </xf>
    <xf numFmtId="164" fontId="5" fillId="9" borderId="1" xfId="0" applyNumberFormat="1" applyFont="1" applyFill="1" applyBorder="1" applyAlignment="1">
      <alignment vertical="center" wrapText="1"/>
    </xf>
    <xf numFmtId="164" fontId="5" fillId="6" borderId="1" xfId="0" applyNumberFormat="1" applyFont="1" applyFill="1" applyBorder="1" applyAlignment="1">
      <alignment vertical="center" wrapText="1"/>
    </xf>
    <xf numFmtId="164" fontId="28" fillId="6" borderId="1" xfId="0" applyNumberFormat="1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4" fillId="6" borderId="11" xfId="0" applyFont="1" applyFill="1" applyBorder="1" applyAlignment="1">
      <alignment vertical="center" textRotation="90" wrapText="1"/>
    </xf>
    <xf numFmtId="168" fontId="0" fillId="0" borderId="0" xfId="0" applyNumberFormat="1"/>
    <xf numFmtId="0" fontId="0" fillId="0" borderId="0" xfId="0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165" fontId="3" fillId="6" borderId="7" xfId="0" applyNumberFormat="1" applyFont="1" applyFill="1" applyBorder="1" applyAlignment="1">
      <alignment horizontal="center" vertical="center" wrapText="1"/>
    </xf>
    <xf numFmtId="165" fontId="3" fillId="6" borderId="11" xfId="0" applyNumberFormat="1" applyFont="1" applyFill="1" applyBorder="1" applyAlignment="1">
      <alignment horizontal="center" vertical="center" wrapText="1"/>
    </xf>
    <xf numFmtId="165" fontId="3" fillId="6" borderId="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 wrapText="1"/>
    </xf>
    <xf numFmtId="49" fontId="3" fillId="6" borderId="1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wrapText="1"/>
    </xf>
    <xf numFmtId="0" fontId="4" fillId="6" borderId="8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2" borderId="19" xfId="0" applyFont="1" applyFill="1" applyBorder="1" applyAlignment="1">
      <alignment vertical="center" textRotation="90" wrapText="1"/>
    </xf>
    <xf numFmtId="0" fontId="9" fillId="2" borderId="21" xfId="0" applyFont="1" applyFill="1" applyBorder="1" applyAlignment="1">
      <alignment vertical="center" textRotation="90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textRotation="90" wrapText="1"/>
    </xf>
    <xf numFmtId="0" fontId="9" fillId="2" borderId="20" xfId="0" applyFont="1" applyFill="1" applyBorder="1" applyAlignment="1">
      <alignment horizontal="center" vertical="center" textRotation="90" wrapText="1"/>
    </xf>
    <xf numFmtId="0" fontId="9" fillId="2" borderId="18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10" borderId="1" xfId="0" applyFont="1" applyFill="1" applyBorder="1" applyAlignment="1">
      <alignment horizontal="center" vertical="center" wrapText="1"/>
    </xf>
    <xf numFmtId="0" fontId="9" fillId="10" borderId="21" xfId="0" applyFont="1" applyFill="1" applyBorder="1" applyAlignment="1">
      <alignment horizontal="center" vertical="center" wrapText="1"/>
    </xf>
    <xf numFmtId="0" fontId="9" fillId="10" borderId="17" xfId="0" applyFont="1" applyFill="1" applyBorder="1" applyAlignment="1">
      <alignment horizontal="center" vertical="center" wrapText="1"/>
    </xf>
    <xf numFmtId="0" fontId="9" fillId="10" borderId="18" xfId="0" applyFont="1" applyFill="1" applyBorder="1" applyAlignment="1">
      <alignment horizontal="center" vertical="center" wrapText="1"/>
    </xf>
    <xf numFmtId="0" fontId="9" fillId="10" borderId="20" xfId="0" applyFont="1" applyFill="1" applyBorder="1" applyAlignment="1">
      <alignment horizontal="center" vertical="center" wrapText="1"/>
    </xf>
    <xf numFmtId="0" fontId="9" fillId="10" borderId="19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/>
    </xf>
    <xf numFmtId="0" fontId="9" fillId="2" borderId="26" xfId="0" applyFont="1" applyFill="1" applyBorder="1" applyAlignment="1">
      <alignment horizontal="left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0" fontId="21" fillId="0" borderId="0" xfId="0" applyFont="1" applyAlignment="1">
      <alignment horizontal="left" wrapText="1"/>
    </xf>
    <xf numFmtId="0" fontId="15" fillId="0" borderId="14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9" fillId="0" borderId="4" xfId="0" applyFont="1" applyBorder="1" applyAlignment="1">
      <alignment horizontal="left" wrapText="1"/>
    </xf>
    <xf numFmtId="0" fontId="21" fillId="0" borderId="0" xfId="0" applyFont="1" applyAlignment="1">
      <alignment horizontal="center" wrapText="1"/>
    </xf>
    <xf numFmtId="0" fontId="9" fillId="0" borderId="4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8" fillId="0" borderId="4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1" fillId="0" borderId="0" xfId="0" applyFont="1" applyAlignment="1">
      <alignment horizontal="left" vertical="center"/>
    </xf>
    <xf numFmtId="0" fontId="21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3" fontId="3" fillId="6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SN_241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8"/>
  <sheetViews>
    <sheetView topLeftCell="A25" zoomScaleNormal="100" workbookViewId="0">
      <selection activeCell="M36" sqref="M36"/>
    </sheetView>
  </sheetViews>
  <sheetFormatPr defaultRowHeight="14.4" x14ac:dyDescent="0.3"/>
  <cols>
    <col min="1" max="1" width="6.109375" customWidth="1"/>
    <col min="2" max="2" width="15.44140625" customWidth="1"/>
    <col min="3" max="3" width="17.33203125" customWidth="1"/>
    <col min="4" max="4" width="46.88671875" customWidth="1"/>
    <col min="5" max="5" width="16.88671875" customWidth="1"/>
    <col min="6" max="6" width="18" customWidth="1"/>
    <col min="7" max="7" width="15.88671875" customWidth="1"/>
    <col min="8" max="8" width="15" customWidth="1"/>
    <col min="9" max="9" width="15.88671875" customWidth="1"/>
  </cols>
  <sheetData>
    <row r="1" spans="1:12" ht="15" x14ac:dyDescent="0.3">
      <c r="A1" s="4" t="s">
        <v>84</v>
      </c>
    </row>
    <row r="3" spans="1:12" x14ac:dyDescent="0.3">
      <c r="B3" s="142" t="s">
        <v>116</v>
      </c>
      <c r="C3" s="143"/>
      <c r="D3" s="144" t="s">
        <v>203</v>
      </c>
      <c r="E3" s="145"/>
      <c r="F3" s="145"/>
      <c r="G3" s="145"/>
      <c r="H3" s="145"/>
      <c r="I3" s="146"/>
    </row>
    <row r="5" spans="1:12" ht="15" x14ac:dyDescent="0.3">
      <c r="A5" s="19" t="s">
        <v>3</v>
      </c>
      <c r="B5" s="20"/>
      <c r="C5" s="20"/>
      <c r="D5" s="21"/>
      <c r="E5" s="21"/>
      <c r="F5" s="21"/>
      <c r="G5" s="21"/>
      <c r="H5" s="21"/>
      <c r="I5" s="21"/>
      <c r="J5" s="18"/>
      <c r="K5" s="18"/>
      <c r="L5" s="18"/>
    </row>
    <row r="7" spans="1:12" ht="16.2" x14ac:dyDescent="0.3">
      <c r="A7" s="27" t="s">
        <v>117</v>
      </c>
    </row>
    <row r="8" spans="1:12" ht="31.5" customHeight="1" x14ac:dyDescent="0.3">
      <c r="B8" s="144"/>
      <c r="C8" s="145"/>
      <c r="D8" s="145"/>
      <c r="E8" s="145"/>
      <c r="F8" s="145"/>
      <c r="G8" s="145"/>
      <c r="H8" s="145"/>
      <c r="I8" s="146"/>
    </row>
    <row r="10" spans="1:12" ht="16.2" x14ac:dyDescent="0.3">
      <c r="A10" s="27" t="s">
        <v>157</v>
      </c>
    </row>
    <row r="11" spans="1:12" ht="37.5" customHeight="1" x14ac:dyDescent="0.3">
      <c r="B11" s="144"/>
      <c r="C11" s="145"/>
      <c r="D11" s="145"/>
      <c r="E11" s="145"/>
      <c r="F11" s="145"/>
      <c r="G11" s="145"/>
      <c r="H11" s="145"/>
      <c r="I11" s="146"/>
    </row>
    <row r="13" spans="1:12" ht="16.2" x14ac:dyDescent="0.3">
      <c r="A13" s="27" t="s">
        <v>158</v>
      </c>
    </row>
    <row r="14" spans="1:12" ht="36.75" customHeight="1" x14ac:dyDescent="0.3">
      <c r="B14" s="144"/>
      <c r="C14" s="145"/>
      <c r="D14" s="145"/>
      <c r="E14" s="145"/>
      <c r="F14" s="145"/>
      <c r="G14" s="145"/>
      <c r="H14" s="145"/>
      <c r="I14" s="146"/>
    </row>
    <row r="16" spans="1:12" ht="16.2" x14ac:dyDescent="0.3">
      <c r="A16" s="27" t="s">
        <v>159</v>
      </c>
    </row>
    <row r="17" spans="1:9" ht="30.75" customHeight="1" x14ac:dyDescent="0.3">
      <c r="B17" s="144"/>
      <c r="C17" s="145"/>
      <c r="D17" s="145"/>
      <c r="E17" s="145"/>
      <c r="F17" s="145"/>
      <c r="G17" s="145"/>
      <c r="H17" s="145"/>
      <c r="I17" s="146"/>
    </row>
    <row r="20" spans="1:9" ht="15" x14ac:dyDescent="0.3">
      <c r="A20" s="19" t="s">
        <v>4</v>
      </c>
      <c r="B20" s="20"/>
      <c r="C20" s="20"/>
      <c r="D20" s="21"/>
      <c r="E20" s="21"/>
      <c r="F20" s="21"/>
      <c r="G20" s="21"/>
      <c r="H20" s="21"/>
      <c r="I20" s="21"/>
    </row>
    <row r="22" spans="1:9" ht="25.5" customHeight="1" x14ac:dyDescent="0.3">
      <c r="B22" s="133" t="s">
        <v>160</v>
      </c>
      <c r="C22" s="133"/>
      <c r="D22" s="133" t="s">
        <v>5</v>
      </c>
      <c r="E22" s="133" t="s">
        <v>81</v>
      </c>
      <c r="F22" s="133" t="s">
        <v>82</v>
      </c>
      <c r="G22" s="133" t="s">
        <v>65</v>
      </c>
      <c r="H22" s="133" t="s">
        <v>66</v>
      </c>
      <c r="I22" s="133" t="s">
        <v>67</v>
      </c>
    </row>
    <row r="23" spans="1:9" x14ac:dyDescent="0.3">
      <c r="B23" s="23" t="s">
        <v>6</v>
      </c>
      <c r="C23" s="23" t="s">
        <v>162</v>
      </c>
      <c r="D23" s="134"/>
      <c r="E23" s="134"/>
      <c r="F23" s="134"/>
      <c r="G23" s="134"/>
      <c r="H23" s="134"/>
      <c r="I23" s="134"/>
    </row>
    <row r="24" spans="1:9" x14ac:dyDescent="0.3">
      <c r="B24" s="48" t="s">
        <v>6</v>
      </c>
      <c r="C24" s="49"/>
      <c r="D24" s="50"/>
      <c r="E24" s="50"/>
      <c r="F24" s="50"/>
      <c r="G24" s="50"/>
      <c r="H24" s="50"/>
      <c r="I24" s="51"/>
    </row>
    <row r="25" spans="1:9" x14ac:dyDescent="0.3">
      <c r="B25" s="135" t="s">
        <v>308</v>
      </c>
      <c r="C25" s="138" t="s">
        <v>80</v>
      </c>
      <c r="D25" s="24" t="s">
        <v>205</v>
      </c>
      <c r="E25" s="130">
        <f t="shared" ref="E25:H25" si="0">+E33</f>
        <v>8328.5300000000007</v>
      </c>
      <c r="F25" s="130">
        <f t="shared" si="0"/>
        <v>14594.2</v>
      </c>
      <c r="G25" s="130">
        <f t="shared" si="0"/>
        <v>11935</v>
      </c>
      <c r="H25" s="130">
        <f t="shared" si="0"/>
        <v>12617</v>
      </c>
      <c r="I25" s="130">
        <f>+I33</f>
        <v>12617</v>
      </c>
    </row>
    <row r="26" spans="1:9" ht="32.4" x14ac:dyDescent="0.3">
      <c r="B26" s="136"/>
      <c r="C26" s="139"/>
      <c r="D26" s="25" t="s">
        <v>268</v>
      </c>
      <c r="E26" s="131"/>
      <c r="F26" s="131"/>
      <c r="G26" s="131"/>
      <c r="H26" s="131"/>
      <c r="I26" s="131"/>
    </row>
    <row r="27" spans="1:9" x14ac:dyDescent="0.3">
      <c r="B27" s="136"/>
      <c r="C27" s="139"/>
      <c r="D27" s="11" t="s">
        <v>207</v>
      </c>
      <c r="E27" s="131"/>
      <c r="F27" s="131"/>
      <c r="G27" s="131"/>
      <c r="H27" s="131"/>
      <c r="I27" s="131"/>
    </row>
    <row r="28" spans="1:9" ht="32.4" x14ac:dyDescent="0.3">
      <c r="B28" s="136"/>
      <c r="C28" s="139"/>
      <c r="D28" s="25" t="s">
        <v>309</v>
      </c>
      <c r="E28" s="131"/>
      <c r="F28" s="131"/>
      <c r="G28" s="131"/>
      <c r="H28" s="131"/>
      <c r="I28" s="131"/>
    </row>
    <row r="29" spans="1:9" x14ac:dyDescent="0.3">
      <c r="B29" s="136"/>
      <c r="C29" s="139"/>
      <c r="D29" s="11" t="s">
        <v>209</v>
      </c>
      <c r="E29" s="131"/>
      <c r="F29" s="131"/>
      <c r="G29" s="131"/>
      <c r="H29" s="131"/>
      <c r="I29" s="131"/>
    </row>
    <row r="30" spans="1:9" ht="21.6" x14ac:dyDescent="0.3">
      <c r="B30" s="137"/>
      <c r="C30" s="140"/>
      <c r="D30" s="26" t="s">
        <v>310</v>
      </c>
      <c r="E30" s="132"/>
      <c r="F30" s="132"/>
      <c r="G30" s="132"/>
      <c r="H30" s="132"/>
      <c r="I30" s="132"/>
    </row>
    <row r="31" spans="1:9" ht="15" customHeight="1" x14ac:dyDescent="0.3">
      <c r="B31" s="52" t="s">
        <v>161</v>
      </c>
      <c r="C31" s="53"/>
      <c r="D31" s="54"/>
      <c r="E31" s="54"/>
      <c r="F31" s="54"/>
      <c r="G31" s="54"/>
      <c r="H31" s="54"/>
      <c r="I31" s="55"/>
    </row>
    <row r="32" spans="1:9" x14ac:dyDescent="0.3">
      <c r="B32" s="56"/>
      <c r="C32" s="57" t="s">
        <v>83</v>
      </c>
      <c r="D32" s="49"/>
      <c r="E32" s="50"/>
      <c r="F32" s="50"/>
      <c r="G32" s="50"/>
      <c r="H32" s="50"/>
      <c r="I32" s="51"/>
    </row>
    <row r="33" spans="2:9" x14ac:dyDescent="0.3">
      <c r="B33" s="138" t="s">
        <v>80</v>
      </c>
      <c r="C33" s="137" t="s">
        <v>313</v>
      </c>
      <c r="D33" s="24" t="s">
        <v>212</v>
      </c>
      <c r="E33" s="130">
        <v>8328.5300000000007</v>
      </c>
      <c r="F33" s="130">
        <v>14594.2</v>
      </c>
      <c r="G33" s="130">
        <v>11935</v>
      </c>
      <c r="H33" s="130">
        <v>12617</v>
      </c>
      <c r="I33" s="130">
        <v>12617</v>
      </c>
    </row>
    <row r="34" spans="2:9" x14ac:dyDescent="0.3">
      <c r="B34" s="139"/>
      <c r="C34" s="141"/>
      <c r="D34" s="25" t="s">
        <v>269</v>
      </c>
      <c r="E34" s="131"/>
      <c r="F34" s="131"/>
      <c r="G34" s="131"/>
      <c r="H34" s="131"/>
      <c r="I34" s="131"/>
    </row>
    <row r="35" spans="2:9" x14ac:dyDescent="0.3">
      <c r="B35" s="139"/>
      <c r="C35" s="141"/>
      <c r="D35" s="11" t="s">
        <v>214</v>
      </c>
      <c r="E35" s="131"/>
      <c r="F35" s="131"/>
      <c r="G35" s="131"/>
      <c r="H35" s="131"/>
      <c r="I35" s="131"/>
    </row>
    <row r="36" spans="2:9" ht="32.4" x14ac:dyDescent="0.3">
      <c r="B36" s="139"/>
      <c r="C36" s="141"/>
      <c r="D36" s="25" t="s">
        <v>311</v>
      </c>
      <c r="E36" s="131"/>
      <c r="F36" s="131"/>
      <c r="G36" s="131"/>
      <c r="H36" s="131"/>
      <c r="I36" s="131"/>
    </row>
    <row r="37" spans="2:9" x14ac:dyDescent="0.3">
      <c r="B37" s="139"/>
      <c r="C37" s="141"/>
      <c r="D37" s="11" t="s">
        <v>216</v>
      </c>
      <c r="E37" s="131"/>
      <c r="F37" s="131"/>
      <c r="G37" s="131"/>
      <c r="H37" s="131"/>
      <c r="I37" s="131"/>
    </row>
    <row r="38" spans="2:9" x14ac:dyDescent="0.3">
      <c r="B38" s="139"/>
      <c r="C38" s="135"/>
      <c r="D38" s="25" t="s">
        <v>312</v>
      </c>
      <c r="E38" s="132"/>
      <c r="F38" s="132"/>
      <c r="G38" s="132"/>
      <c r="H38" s="132"/>
      <c r="I38" s="132"/>
    </row>
    <row r="39" spans="2:9" x14ac:dyDescent="0.3">
      <c r="B39" s="48" t="s">
        <v>6</v>
      </c>
      <c r="C39" s="49"/>
      <c r="D39" s="50"/>
      <c r="E39" s="50"/>
      <c r="F39" s="50"/>
      <c r="G39" s="50"/>
      <c r="H39" s="50"/>
      <c r="I39" s="51"/>
    </row>
    <row r="40" spans="2:9" x14ac:dyDescent="0.3">
      <c r="B40" s="135" t="s">
        <v>204</v>
      </c>
      <c r="C40" s="138" t="s">
        <v>80</v>
      </c>
      <c r="D40" s="24" t="s">
        <v>205</v>
      </c>
      <c r="E40" s="130">
        <f>+E48</f>
        <v>4946.9849999999997</v>
      </c>
      <c r="F40" s="130">
        <f>+F48</f>
        <v>2000</v>
      </c>
      <c r="G40" s="130">
        <f t="shared" ref="G40:I40" si="1">+G48</f>
        <v>4700</v>
      </c>
      <c r="H40" s="130">
        <f t="shared" si="1"/>
        <v>4700</v>
      </c>
      <c r="I40" s="130">
        <f t="shared" si="1"/>
        <v>4700</v>
      </c>
    </row>
    <row r="41" spans="2:9" x14ac:dyDescent="0.3">
      <c r="B41" s="136"/>
      <c r="C41" s="139"/>
      <c r="D41" s="25" t="s">
        <v>206</v>
      </c>
      <c r="E41" s="131"/>
      <c r="F41" s="131"/>
      <c r="G41" s="131"/>
      <c r="H41" s="131"/>
      <c r="I41" s="131"/>
    </row>
    <row r="42" spans="2:9" x14ac:dyDescent="0.3">
      <c r="B42" s="136"/>
      <c r="C42" s="139"/>
      <c r="D42" s="11" t="s">
        <v>207</v>
      </c>
      <c r="E42" s="131"/>
      <c r="F42" s="131"/>
      <c r="G42" s="131"/>
      <c r="H42" s="131"/>
      <c r="I42" s="131"/>
    </row>
    <row r="43" spans="2:9" ht="21.6" x14ac:dyDescent="0.3">
      <c r="B43" s="136"/>
      <c r="C43" s="139"/>
      <c r="D43" s="25" t="s">
        <v>208</v>
      </c>
      <c r="E43" s="131"/>
      <c r="F43" s="131"/>
      <c r="G43" s="131"/>
      <c r="H43" s="131"/>
      <c r="I43" s="131"/>
    </row>
    <row r="44" spans="2:9" x14ac:dyDescent="0.3">
      <c r="B44" s="136"/>
      <c r="C44" s="139"/>
      <c r="D44" s="11" t="s">
        <v>209</v>
      </c>
      <c r="E44" s="131"/>
      <c r="F44" s="131"/>
      <c r="G44" s="131"/>
      <c r="H44" s="131"/>
      <c r="I44" s="131"/>
    </row>
    <row r="45" spans="2:9" x14ac:dyDescent="0.3">
      <c r="B45" s="137"/>
      <c r="C45" s="140"/>
      <c r="D45" s="26" t="s">
        <v>210</v>
      </c>
      <c r="E45" s="132"/>
      <c r="F45" s="132"/>
      <c r="G45" s="132"/>
      <c r="H45" s="132"/>
      <c r="I45" s="132"/>
    </row>
    <row r="46" spans="2:9" ht="15" customHeight="1" x14ac:dyDescent="0.3">
      <c r="B46" s="52" t="s">
        <v>161</v>
      </c>
      <c r="C46" s="53"/>
      <c r="D46" s="54"/>
      <c r="E46" s="54"/>
      <c r="F46" s="54"/>
      <c r="G46" s="54"/>
      <c r="H46" s="54"/>
      <c r="I46" s="55"/>
    </row>
    <row r="47" spans="2:9" x14ac:dyDescent="0.3">
      <c r="B47" s="56"/>
      <c r="C47" s="57" t="s">
        <v>83</v>
      </c>
      <c r="D47" s="49"/>
      <c r="E47" s="50"/>
      <c r="F47" s="50"/>
      <c r="G47" s="50"/>
      <c r="H47" s="50"/>
      <c r="I47" s="51"/>
    </row>
    <row r="48" spans="2:9" x14ac:dyDescent="0.3">
      <c r="B48" s="138" t="s">
        <v>80</v>
      </c>
      <c r="C48" s="137" t="s">
        <v>211</v>
      </c>
      <c r="D48" s="24" t="s">
        <v>212</v>
      </c>
      <c r="E48" s="130">
        <v>4946.9849999999997</v>
      </c>
      <c r="F48" s="130">
        <v>2000</v>
      </c>
      <c r="G48" s="130">
        <v>4700</v>
      </c>
      <c r="H48" s="130">
        <v>4700</v>
      </c>
      <c r="I48" s="130">
        <v>4700</v>
      </c>
    </row>
    <row r="49" spans="2:9" ht="32.4" x14ac:dyDescent="0.3">
      <c r="B49" s="139"/>
      <c r="C49" s="141"/>
      <c r="D49" s="25" t="s">
        <v>213</v>
      </c>
      <c r="E49" s="131"/>
      <c r="F49" s="131"/>
      <c r="G49" s="131"/>
      <c r="H49" s="131"/>
      <c r="I49" s="131"/>
    </row>
    <row r="50" spans="2:9" x14ac:dyDescent="0.3">
      <c r="B50" s="139"/>
      <c r="C50" s="141"/>
      <c r="D50" s="11" t="s">
        <v>214</v>
      </c>
      <c r="E50" s="131"/>
      <c r="F50" s="131"/>
      <c r="G50" s="131"/>
      <c r="H50" s="131"/>
      <c r="I50" s="131"/>
    </row>
    <row r="51" spans="2:9" ht="43.2" x14ac:dyDescent="0.3">
      <c r="B51" s="139"/>
      <c r="C51" s="141"/>
      <c r="D51" s="25" t="s">
        <v>215</v>
      </c>
      <c r="E51" s="131"/>
      <c r="F51" s="131"/>
      <c r="G51" s="131"/>
      <c r="H51" s="131"/>
      <c r="I51" s="131"/>
    </row>
    <row r="52" spans="2:9" x14ac:dyDescent="0.3">
      <c r="B52" s="139"/>
      <c r="C52" s="141"/>
      <c r="D52" s="11" t="s">
        <v>216</v>
      </c>
      <c r="E52" s="131"/>
      <c r="F52" s="131"/>
      <c r="G52" s="131"/>
      <c r="H52" s="131"/>
      <c r="I52" s="131"/>
    </row>
    <row r="53" spans="2:9" x14ac:dyDescent="0.3">
      <c r="B53" s="139"/>
      <c r="C53" s="135"/>
      <c r="D53" s="25" t="s">
        <v>217</v>
      </c>
      <c r="E53" s="132"/>
      <c r="F53" s="132"/>
      <c r="G53" s="132"/>
      <c r="H53" s="132"/>
      <c r="I53" s="132"/>
    </row>
    <row r="54" spans="2:9" x14ac:dyDescent="0.3">
      <c r="B54" s="12" t="s">
        <v>0</v>
      </c>
      <c r="C54" s="12" t="s">
        <v>1</v>
      </c>
      <c r="D54" s="12" t="s">
        <v>1</v>
      </c>
      <c r="E54" s="12" t="s">
        <v>1</v>
      </c>
      <c r="F54" s="12" t="s">
        <v>1</v>
      </c>
      <c r="G54" s="12" t="s">
        <v>1</v>
      </c>
      <c r="H54" s="12" t="s">
        <v>1</v>
      </c>
      <c r="I54" s="12" t="s">
        <v>1</v>
      </c>
    </row>
    <row r="55" spans="2:9" x14ac:dyDescent="0.3">
      <c r="B55" s="56"/>
      <c r="C55" s="57" t="s">
        <v>9</v>
      </c>
      <c r="D55" s="49"/>
      <c r="E55" s="50"/>
      <c r="F55" s="50"/>
      <c r="G55" s="50"/>
      <c r="H55" s="50"/>
      <c r="I55" s="51"/>
    </row>
    <row r="56" spans="2:9" ht="15" customHeight="1" x14ac:dyDescent="0.3">
      <c r="B56" s="139" t="s">
        <v>80</v>
      </c>
      <c r="C56" s="136"/>
      <c r="D56" s="11" t="s">
        <v>7</v>
      </c>
      <c r="E56" s="136"/>
      <c r="F56" s="136"/>
      <c r="G56" s="136"/>
      <c r="H56" s="136"/>
      <c r="I56" s="136"/>
    </row>
    <row r="57" spans="2:9" x14ac:dyDescent="0.3">
      <c r="B57" s="139"/>
      <c r="C57" s="136"/>
      <c r="D57" s="25"/>
      <c r="E57" s="136"/>
      <c r="F57" s="136"/>
      <c r="G57" s="136"/>
      <c r="H57" s="136"/>
      <c r="I57" s="136"/>
    </row>
    <row r="58" spans="2:9" x14ac:dyDescent="0.3">
      <c r="B58" s="139"/>
      <c r="C58" s="136"/>
      <c r="D58" s="11" t="s">
        <v>8</v>
      </c>
      <c r="E58" s="136"/>
      <c r="F58" s="136"/>
      <c r="G58" s="136"/>
      <c r="H58" s="136"/>
      <c r="I58" s="136"/>
    </row>
    <row r="59" spans="2:9" x14ac:dyDescent="0.3">
      <c r="B59" s="139"/>
      <c r="C59" s="136"/>
      <c r="D59" s="25"/>
      <c r="E59" s="136"/>
      <c r="F59" s="136"/>
      <c r="G59" s="136"/>
      <c r="H59" s="136"/>
      <c r="I59" s="136"/>
    </row>
    <row r="60" spans="2:9" x14ac:dyDescent="0.3">
      <c r="B60" s="139"/>
      <c r="C60" s="136"/>
      <c r="D60" s="11" t="s">
        <v>10</v>
      </c>
      <c r="E60" s="136"/>
      <c r="F60" s="136"/>
      <c r="G60" s="136"/>
      <c r="H60" s="136"/>
      <c r="I60" s="136"/>
    </row>
    <row r="61" spans="2:9" x14ac:dyDescent="0.3">
      <c r="B61" s="139"/>
      <c r="C61" s="136"/>
      <c r="D61" s="25"/>
      <c r="E61" s="136"/>
      <c r="F61" s="136"/>
      <c r="G61" s="136"/>
      <c r="H61" s="136"/>
      <c r="I61" s="136"/>
    </row>
    <row r="62" spans="2:9" x14ac:dyDescent="0.3">
      <c r="B62" s="12" t="s">
        <v>0</v>
      </c>
      <c r="C62" s="12" t="s">
        <v>1</v>
      </c>
      <c r="D62" s="12" t="s">
        <v>2</v>
      </c>
      <c r="E62" s="12" t="s">
        <v>1</v>
      </c>
      <c r="F62" s="12" t="s">
        <v>1</v>
      </c>
      <c r="G62" s="12" t="s">
        <v>1</v>
      </c>
      <c r="H62" s="12" t="s">
        <v>1</v>
      </c>
      <c r="I62" s="12" t="s">
        <v>1</v>
      </c>
    </row>
    <row r="63" spans="2:9" x14ac:dyDescent="0.3">
      <c r="B63" s="56"/>
      <c r="C63" s="57" t="s">
        <v>11</v>
      </c>
      <c r="D63" s="49"/>
      <c r="E63" s="50"/>
      <c r="F63" s="50"/>
      <c r="G63" s="50"/>
      <c r="H63" s="50"/>
      <c r="I63" s="51"/>
    </row>
    <row r="64" spans="2:9" ht="15" customHeight="1" x14ac:dyDescent="0.3">
      <c r="B64" s="139" t="s">
        <v>80</v>
      </c>
      <c r="C64" s="136"/>
      <c r="D64" s="11" t="s">
        <v>7</v>
      </c>
      <c r="E64" s="136"/>
      <c r="F64" s="136"/>
      <c r="G64" s="136"/>
      <c r="H64" s="136"/>
      <c r="I64" s="136"/>
    </row>
    <row r="65" spans="2:9" x14ac:dyDescent="0.3">
      <c r="B65" s="139"/>
      <c r="C65" s="136"/>
      <c r="D65" s="25"/>
      <c r="E65" s="136"/>
      <c r="F65" s="136"/>
      <c r="G65" s="136"/>
      <c r="H65" s="136"/>
      <c r="I65" s="136"/>
    </row>
    <row r="66" spans="2:9" x14ac:dyDescent="0.3">
      <c r="B66" s="139"/>
      <c r="C66" s="136"/>
      <c r="D66" s="11" t="s">
        <v>8</v>
      </c>
      <c r="E66" s="136"/>
      <c r="F66" s="136"/>
      <c r="G66" s="136"/>
      <c r="H66" s="136"/>
      <c r="I66" s="136"/>
    </row>
    <row r="67" spans="2:9" x14ac:dyDescent="0.3">
      <c r="B67" s="139"/>
      <c r="C67" s="136"/>
      <c r="D67" s="25"/>
      <c r="E67" s="136"/>
      <c r="F67" s="136"/>
      <c r="G67" s="136"/>
      <c r="H67" s="136"/>
      <c r="I67" s="136"/>
    </row>
    <row r="68" spans="2:9" x14ac:dyDescent="0.3">
      <c r="B68" s="139"/>
      <c r="C68" s="136"/>
      <c r="D68" s="11" t="s">
        <v>10</v>
      </c>
      <c r="E68" s="136"/>
      <c r="F68" s="136"/>
      <c r="G68" s="136"/>
      <c r="H68" s="136"/>
      <c r="I68" s="136"/>
    </row>
    <row r="69" spans="2:9" x14ac:dyDescent="0.3">
      <c r="B69" s="139"/>
      <c r="C69" s="136"/>
      <c r="D69" s="25"/>
      <c r="E69" s="136"/>
      <c r="F69" s="136"/>
      <c r="G69" s="136"/>
      <c r="H69" s="136"/>
      <c r="I69" s="136"/>
    </row>
    <row r="70" spans="2:9" x14ac:dyDescent="0.3">
      <c r="B70" s="12" t="s">
        <v>0</v>
      </c>
      <c r="C70" s="12" t="s">
        <v>1</v>
      </c>
      <c r="D70" s="12" t="s">
        <v>2</v>
      </c>
      <c r="E70" s="12" t="s">
        <v>1</v>
      </c>
      <c r="F70" s="12" t="s">
        <v>1</v>
      </c>
      <c r="G70" s="12" t="s">
        <v>1</v>
      </c>
      <c r="H70" s="12" t="s">
        <v>1</v>
      </c>
      <c r="I70" s="12" t="s">
        <v>1</v>
      </c>
    </row>
    <row r="71" spans="2:9" x14ac:dyDescent="0.3">
      <c r="B71" s="56"/>
      <c r="C71" s="57" t="s">
        <v>12</v>
      </c>
      <c r="D71" s="49"/>
      <c r="E71" s="50"/>
      <c r="F71" s="50"/>
      <c r="G71" s="50"/>
      <c r="H71" s="50"/>
      <c r="I71" s="51"/>
    </row>
    <row r="72" spans="2:9" ht="15" customHeight="1" x14ac:dyDescent="0.3">
      <c r="B72" s="139" t="s">
        <v>80</v>
      </c>
      <c r="C72" s="136"/>
      <c r="D72" s="11" t="s">
        <v>7</v>
      </c>
      <c r="E72" s="136"/>
      <c r="F72" s="136"/>
      <c r="G72" s="136"/>
      <c r="H72" s="136"/>
      <c r="I72" s="136"/>
    </row>
    <row r="73" spans="2:9" x14ac:dyDescent="0.3">
      <c r="B73" s="139"/>
      <c r="C73" s="136"/>
      <c r="D73" s="25"/>
      <c r="E73" s="136"/>
      <c r="F73" s="136"/>
      <c r="G73" s="136"/>
      <c r="H73" s="136"/>
      <c r="I73" s="136"/>
    </row>
    <row r="74" spans="2:9" x14ac:dyDescent="0.3">
      <c r="B74" s="139"/>
      <c r="C74" s="136"/>
      <c r="D74" s="11" t="s">
        <v>8</v>
      </c>
      <c r="E74" s="136"/>
      <c r="F74" s="136"/>
      <c r="G74" s="136"/>
      <c r="H74" s="136"/>
      <c r="I74" s="136"/>
    </row>
    <row r="75" spans="2:9" x14ac:dyDescent="0.3">
      <c r="B75" s="139"/>
      <c r="C75" s="136"/>
      <c r="D75" s="25"/>
      <c r="E75" s="136"/>
      <c r="F75" s="136"/>
      <c r="G75" s="136"/>
      <c r="H75" s="136"/>
      <c r="I75" s="136"/>
    </row>
    <row r="76" spans="2:9" x14ac:dyDescent="0.3">
      <c r="B76" s="139"/>
      <c r="C76" s="136"/>
      <c r="D76" s="11" t="s">
        <v>10</v>
      </c>
      <c r="E76" s="136"/>
      <c r="F76" s="136"/>
      <c r="G76" s="136"/>
      <c r="H76" s="136"/>
      <c r="I76" s="136"/>
    </row>
    <row r="77" spans="2:9" x14ac:dyDescent="0.3">
      <c r="B77" s="139"/>
      <c r="C77" s="136"/>
      <c r="D77" s="25"/>
      <c r="E77" s="136"/>
      <c r="F77" s="136"/>
      <c r="G77" s="136"/>
      <c r="H77" s="136"/>
      <c r="I77" s="136"/>
    </row>
    <row r="78" spans="2:9" x14ac:dyDescent="0.3">
      <c r="B78" s="12" t="s">
        <v>0</v>
      </c>
      <c r="C78" s="12" t="s">
        <v>1</v>
      </c>
      <c r="D78" s="12" t="s">
        <v>2</v>
      </c>
      <c r="E78" s="12" t="s">
        <v>1</v>
      </c>
      <c r="F78" s="12" t="s">
        <v>1</v>
      </c>
      <c r="G78" s="12" t="s">
        <v>1</v>
      </c>
      <c r="H78" s="12" t="s">
        <v>1</v>
      </c>
      <c r="I78" s="12" t="s">
        <v>1</v>
      </c>
    </row>
  </sheetData>
  <mergeCells count="62">
    <mergeCell ref="I33:I38"/>
    <mergeCell ref="B3:C3"/>
    <mergeCell ref="B8:I8"/>
    <mergeCell ref="B11:I11"/>
    <mergeCell ref="B14:I14"/>
    <mergeCell ref="B17:I17"/>
    <mergeCell ref="D3:I3"/>
    <mergeCell ref="B22:C22"/>
    <mergeCell ref="D22:D23"/>
    <mergeCell ref="H72:H77"/>
    <mergeCell ref="I72:I77"/>
    <mergeCell ref="B64:B69"/>
    <mergeCell ref="C64:C69"/>
    <mergeCell ref="E64:E69"/>
    <mergeCell ref="F64:F69"/>
    <mergeCell ref="G64:G69"/>
    <mergeCell ref="H64:H69"/>
    <mergeCell ref="I64:I69"/>
    <mergeCell ref="B72:B77"/>
    <mergeCell ref="C72:C77"/>
    <mergeCell ref="E72:E77"/>
    <mergeCell ref="F72:F77"/>
    <mergeCell ref="G72:G77"/>
    <mergeCell ref="H56:H61"/>
    <mergeCell ref="I56:I61"/>
    <mergeCell ref="B48:B53"/>
    <mergeCell ref="C48:C53"/>
    <mergeCell ref="E48:E53"/>
    <mergeCell ref="F48:F53"/>
    <mergeCell ref="G48:G53"/>
    <mergeCell ref="H48:H53"/>
    <mergeCell ref="I48:I53"/>
    <mergeCell ref="B56:B61"/>
    <mergeCell ref="C56:C61"/>
    <mergeCell ref="E56:E61"/>
    <mergeCell ref="F56:F61"/>
    <mergeCell ref="G56:G61"/>
    <mergeCell ref="B40:B45"/>
    <mergeCell ref="C40:C45"/>
    <mergeCell ref="E40:E45"/>
    <mergeCell ref="B25:B30"/>
    <mergeCell ref="C25:C30"/>
    <mergeCell ref="E25:E30"/>
    <mergeCell ref="B33:B38"/>
    <mergeCell ref="C33:C38"/>
    <mergeCell ref="E33:E38"/>
    <mergeCell ref="F40:F45"/>
    <mergeCell ref="G40:G45"/>
    <mergeCell ref="H40:H45"/>
    <mergeCell ref="I40:I45"/>
    <mergeCell ref="E22:E23"/>
    <mergeCell ref="F22:F23"/>
    <mergeCell ref="G22:G23"/>
    <mergeCell ref="H22:H23"/>
    <mergeCell ref="I22:I23"/>
    <mergeCell ref="F25:F30"/>
    <mergeCell ref="G25:G30"/>
    <mergeCell ref="H25:H30"/>
    <mergeCell ref="I25:I30"/>
    <mergeCell ref="F33:F38"/>
    <mergeCell ref="G33:G38"/>
    <mergeCell ref="H33:H3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6"/>
  <sheetViews>
    <sheetView workbookViewId="0">
      <selection activeCell="C13" sqref="C13"/>
    </sheetView>
  </sheetViews>
  <sheetFormatPr defaultRowHeight="14.4" x14ac:dyDescent="0.3"/>
  <cols>
    <col min="2" max="2" width="16.33203125" customWidth="1"/>
    <col min="3" max="3" width="18.44140625" customWidth="1"/>
    <col min="4" max="4" width="30.6640625" customWidth="1"/>
    <col min="8" max="8" width="36.44140625" customWidth="1"/>
  </cols>
  <sheetData>
    <row r="1" spans="1:15" ht="32.25" customHeight="1" x14ac:dyDescent="0.3">
      <c r="A1" s="191" t="s">
        <v>184</v>
      </c>
      <c r="B1" s="191"/>
      <c r="C1" s="191"/>
      <c r="D1" s="191"/>
      <c r="E1" s="191"/>
      <c r="F1" s="191"/>
      <c r="G1" s="191"/>
      <c r="H1" s="191"/>
      <c r="I1" s="4"/>
      <c r="J1" s="4"/>
      <c r="K1" s="4"/>
      <c r="L1" s="4"/>
      <c r="M1" s="4"/>
      <c r="N1" s="4"/>
      <c r="O1" s="4"/>
    </row>
    <row r="2" spans="1:15" ht="17.25" customHeight="1" x14ac:dyDescent="0.3"/>
    <row r="3" spans="1:15" x14ac:dyDescent="0.3">
      <c r="B3" s="193" t="s">
        <v>185</v>
      </c>
      <c r="C3" s="193"/>
      <c r="D3" s="194"/>
      <c r="E3" s="194"/>
      <c r="F3" s="194"/>
      <c r="G3" s="194"/>
      <c r="H3" s="194"/>
    </row>
    <row r="4" spans="1:15" x14ac:dyDescent="0.3">
      <c r="B4" s="193" t="s">
        <v>186</v>
      </c>
      <c r="C4" s="193"/>
      <c r="D4" s="194"/>
      <c r="E4" s="194"/>
      <c r="F4" s="194"/>
      <c r="G4" s="194"/>
      <c r="H4" s="194"/>
    </row>
    <row r="5" spans="1:15" x14ac:dyDescent="0.3">
      <c r="B5" s="193" t="s">
        <v>187</v>
      </c>
      <c r="C5" s="193"/>
      <c r="D5" s="194"/>
      <c r="E5" s="194"/>
      <c r="F5" s="194"/>
      <c r="G5" s="194"/>
      <c r="H5" s="194"/>
    </row>
    <row r="6" spans="1:15" x14ac:dyDescent="0.3">
      <c r="B6" s="193" t="s">
        <v>188</v>
      </c>
      <c r="C6" s="193"/>
      <c r="D6" s="194"/>
      <c r="E6" s="194"/>
      <c r="F6" s="194"/>
      <c r="G6" s="194"/>
      <c r="H6" s="194"/>
    </row>
    <row r="9" spans="1:15" ht="15" x14ac:dyDescent="0.3">
      <c r="A9" s="4" t="s">
        <v>63</v>
      </c>
    </row>
    <row r="10" spans="1:15" ht="15" x14ac:dyDescent="0.3">
      <c r="B10" s="4"/>
    </row>
    <row r="11" spans="1:15" ht="25.5" customHeight="1" x14ac:dyDescent="0.3">
      <c r="B11" s="160" t="s">
        <v>27</v>
      </c>
      <c r="C11" s="160"/>
      <c r="D11" s="160" t="s">
        <v>64</v>
      </c>
      <c r="E11" s="160" t="s">
        <v>189</v>
      </c>
      <c r="F11" s="160"/>
      <c r="G11" s="160"/>
      <c r="H11" s="160" t="s">
        <v>190</v>
      </c>
    </row>
    <row r="12" spans="1:15" ht="28.5" customHeight="1" x14ac:dyDescent="0.3">
      <c r="B12" s="16" t="s">
        <v>6</v>
      </c>
      <c r="C12" s="16" t="s">
        <v>51</v>
      </c>
      <c r="D12" s="160"/>
      <c r="E12" s="16" t="s">
        <v>17</v>
      </c>
      <c r="F12" s="16" t="s">
        <v>22</v>
      </c>
      <c r="G12" s="16" t="s">
        <v>26</v>
      </c>
      <c r="H12" s="160"/>
    </row>
    <row r="13" spans="1:15" x14ac:dyDescent="0.3">
      <c r="B13" s="58"/>
      <c r="C13" s="58"/>
      <c r="D13" s="58"/>
      <c r="E13" s="59"/>
      <c r="F13" s="59"/>
      <c r="G13" s="59"/>
      <c r="H13" s="59"/>
    </row>
    <row r="14" spans="1:15" x14ac:dyDescent="0.3">
      <c r="B14" s="58"/>
      <c r="C14" s="58"/>
      <c r="D14" s="58"/>
      <c r="E14" s="59"/>
      <c r="F14" s="59"/>
      <c r="G14" s="59"/>
      <c r="H14" s="59"/>
    </row>
    <row r="15" spans="1:15" x14ac:dyDescent="0.3">
      <c r="B15" s="58"/>
      <c r="C15" s="58"/>
      <c r="D15" s="58"/>
      <c r="E15" s="59"/>
      <c r="F15" s="59"/>
      <c r="G15" s="59"/>
      <c r="H15" s="59"/>
    </row>
    <row r="16" spans="1:15" x14ac:dyDescent="0.3">
      <c r="B16" s="192" t="s">
        <v>31</v>
      </c>
      <c r="C16" s="192"/>
      <c r="D16" s="192"/>
      <c r="E16" s="16">
        <f>SUM(E13:E15)</f>
        <v>0</v>
      </c>
      <c r="F16" s="16">
        <f t="shared" ref="F16:G16" si="0">SUM(F13:F15)</f>
        <v>0</v>
      </c>
      <c r="G16" s="16">
        <f t="shared" si="0"/>
        <v>0</v>
      </c>
      <c r="H16" s="16" t="s">
        <v>80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5"/>
  <sheetViews>
    <sheetView workbookViewId="0">
      <selection activeCell="D35" sqref="D35"/>
    </sheetView>
  </sheetViews>
  <sheetFormatPr defaultRowHeight="14.4" x14ac:dyDescent="0.3"/>
  <cols>
    <col min="1" max="1" width="8.5546875" customWidth="1"/>
    <col min="2" max="2" width="32.44140625" customWidth="1"/>
    <col min="3" max="3" width="28.44140625" customWidth="1"/>
    <col min="4" max="4" width="37.33203125" customWidth="1"/>
    <col min="5" max="5" width="43.88671875" customWidth="1"/>
  </cols>
  <sheetData>
    <row r="1" spans="1:5" ht="15" x14ac:dyDescent="0.3">
      <c r="A1" s="4" t="s">
        <v>108</v>
      </c>
      <c r="B1" s="4"/>
      <c r="C1" s="4"/>
      <c r="D1" s="4"/>
    </row>
    <row r="3" spans="1:5" ht="22.8" x14ac:dyDescent="0.3">
      <c r="B3" s="16" t="s">
        <v>69</v>
      </c>
      <c r="C3" s="16" t="s">
        <v>191</v>
      </c>
      <c r="D3" s="16" t="s">
        <v>70</v>
      </c>
      <c r="E3" s="16" t="s">
        <v>71</v>
      </c>
    </row>
    <row r="4" spans="1:5" x14ac:dyDescent="0.3">
      <c r="B4" s="62"/>
      <c r="C4" s="62"/>
      <c r="D4" s="62"/>
      <c r="E4" s="62"/>
    </row>
    <row r="5" spans="1:5" x14ac:dyDescent="0.3">
      <c r="B5" s="62"/>
      <c r="C5" s="62"/>
      <c r="D5" s="62"/>
      <c r="E5" s="6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83"/>
  <sheetViews>
    <sheetView workbookViewId="0">
      <selection activeCell="A9" sqref="A9:H9"/>
    </sheetView>
  </sheetViews>
  <sheetFormatPr defaultRowHeight="14.4" x14ac:dyDescent="0.3"/>
  <cols>
    <col min="6" max="6" width="47.33203125" customWidth="1"/>
    <col min="7" max="7" width="26.33203125" customWidth="1"/>
    <col min="8" max="8" width="33.44140625" customWidth="1"/>
    <col min="9" max="9" width="3.44140625" customWidth="1"/>
  </cols>
  <sheetData>
    <row r="1" spans="1:12" ht="21.75" customHeight="1" x14ac:dyDescent="0.3">
      <c r="A1" s="207" t="s">
        <v>68</v>
      </c>
      <c r="B1" s="207"/>
      <c r="C1" s="207"/>
      <c r="D1" s="207"/>
      <c r="E1" s="207"/>
      <c r="F1" s="207"/>
      <c r="G1" s="207"/>
      <c r="H1" s="207"/>
    </row>
    <row r="2" spans="1:12" ht="21.75" customHeight="1" x14ac:dyDescent="0.3">
      <c r="A2" s="212" t="s">
        <v>109</v>
      </c>
      <c r="B2" s="212"/>
      <c r="C2" s="212"/>
      <c r="D2" s="212"/>
      <c r="E2" s="212"/>
      <c r="F2" s="212"/>
      <c r="G2" s="212"/>
      <c r="H2" s="212"/>
    </row>
    <row r="3" spans="1:12" ht="15" customHeight="1" x14ac:dyDescent="0.3">
      <c r="A3" s="207"/>
      <c r="B3" s="207"/>
      <c r="C3" s="207"/>
      <c r="D3" s="207"/>
      <c r="E3" s="207"/>
      <c r="F3" s="207"/>
      <c r="G3" s="207"/>
      <c r="H3" s="207"/>
    </row>
    <row r="4" spans="1:12" x14ac:dyDescent="0.3">
      <c r="A4" s="195" t="s">
        <v>79</v>
      </c>
      <c r="B4" s="195"/>
      <c r="C4" s="195"/>
      <c r="D4" s="195"/>
      <c r="E4" s="195"/>
      <c r="F4" s="195"/>
      <c r="G4" s="195"/>
      <c r="H4" s="195"/>
    </row>
    <row r="5" spans="1:12" x14ac:dyDescent="0.3">
      <c r="A5" s="169"/>
      <c r="B5" s="169"/>
      <c r="C5" s="169"/>
      <c r="D5" s="169"/>
      <c r="E5" s="169"/>
      <c r="F5" s="169"/>
      <c r="G5" s="169"/>
      <c r="H5" s="169"/>
    </row>
    <row r="6" spans="1:12" x14ac:dyDescent="0.3">
      <c r="A6" s="208" t="s">
        <v>110</v>
      </c>
      <c r="B6" s="209"/>
      <c r="C6" s="209"/>
      <c r="D6" s="209"/>
      <c r="E6" s="209"/>
      <c r="F6" s="209"/>
      <c r="G6" s="209"/>
      <c r="H6" s="209"/>
    </row>
    <row r="7" spans="1:12" x14ac:dyDescent="0.3">
      <c r="A7" s="214"/>
      <c r="B7" s="210"/>
      <c r="C7" s="210"/>
      <c r="D7" s="210"/>
      <c r="E7" s="210"/>
      <c r="F7" s="210"/>
      <c r="G7" s="210"/>
      <c r="H7" s="210"/>
    </row>
    <row r="8" spans="1:12" ht="18" customHeight="1" x14ac:dyDescent="0.3">
      <c r="A8" s="213" t="s">
        <v>3</v>
      </c>
      <c r="B8" s="195"/>
      <c r="C8" s="195"/>
      <c r="D8" s="195"/>
      <c r="E8" s="195"/>
      <c r="F8" s="195"/>
      <c r="G8" s="195"/>
      <c r="H8" s="195"/>
    </row>
    <row r="9" spans="1:12" ht="30.75" customHeight="1" x14ac:dyDescent="0.3">
      <c r="A9" s="208" t="s">
        <v>118</v>
      </c>
      <c r="B9" s="209"/>
      <c r="C9" s="209"/>
      <c r="D9" s="209"/>
      <c r="E9" s="209"/>
      <c r="F9" s="209"/>
      <c r="G9" s="209"/>
      <c r="H9" s="209"/>
    </row>
    <row r="10" spans="1:12" ht="42" customHeight="1" x14ac:dyDescent="0.3">
      <c r="A10" s="208" t="s">
        <v>119</v>
      </c>
      <c r="B10" s="209"/>
      <c r="C10" s="209"/>
      <c r="D10" s="209"/>
      <c r="E10" s="209"/>
      <c r="F10" s="209"/>
      <c r="G10" s="209"/>
      <c r="H10" s="209"/>
    </row>
    <row r="11" spans="1:12" ht="28.5" customHeight="1" x14ac:dyDescent="0.3">
      <c r="A11" s="209" t="s">
        <v>120</v>
      </c>
      <c r="B11" s="209"/>
      <c r="C11" s="209"/>
      <c r="D11" s="209"/>
      <c r="E11" s="209"/>
      <c r="F11" s="209"/>
      <c r="G11" s="209"/>
      <c r="H11" s="209"/>
    </row>
    <row r="12" spans="1:12" ht="33" customHeight="1" x14ac:dyDescent="0.3">
      <c r="A12" s="209" t="s">
        <v>121</v>
      </c>
      <c r="B12" s="209"/>
      <c r="C12" s="209"/>
      <c r="D12" s="209"/>
      <c r="E12" s="209"/>
      <c r="F12" s="209"/>
      <c r="G12" s="209"/>
      <c r="H12" s="209"/>
      <c r="I12" s="101"/>
      <c r="J12" s="101"/>
      <c r="K12" s="101"/>
      <c r="L12" s="101"/>
    </row>
    <row r="13" spans="1:12" ht="19.5" customHeight="1" x14ac:dyDescent="0.3">
      <c r="A13" s="210"/>
      <c r="B13" s="210"/>
      <c r="C13" s="210"/>
      <c r="D13" s="210"/>
      <c r="E13" s="210"/>
      <c r="F13" s="210"/>
      <c r="G13" s="210"/>
      <c r="H13" s="210"/>
      <c r="I13" s="101"/>
      <c r="J13" s="101"/>
      <c r="K13" s="101"/>
      <c r="L13" s="101"/>
    </row>
    <row r="14" spans="1:12" ht="16.5" customHeight="1" x14ac:dyDescent="0.3">
      <c r="A14" s="195" t="s">
        <v>4</v>
      </c>
      <c r="B14" s="195"/>
      <c r="C14" s="195"/>
      <c r="D14" s="195"/>
      <c r="E14" s="195"/>
      <c r="F14" s="195"/>
      <c r="G14" s="195"/>
      <c r="H14" s="195"/>
      <c r="I14" s="101"/>
      <c r="J14" s="101"/>
      <c r="K14" s="101"/>
      <c r="L14" s="101"/>
    </row>
    <row r="15" spans="1:12" ht="15.75" customHeight="1" x14ac:dyDescent="0.3">
      <c r="A15" s="169"/>
      <c r="B15" s="169"/>
      <c r="C15" s="169"/>
      <c r="D15" s="169"/>
      <c r="E15" s="169"/>
      <c r="F15" s="169"/>
      <c r="G15" s="169"/>
      <c r="H15" s="169"/>
    </row>
    <row r="16" spans="1:12" ht="15.75" customHeight="1" x14ac:dyDescent="0.3">
      <c r="A16" s="211" t="s">
        <v>122</v>
      </c>
      <c r="B16" s="211"/>
      <c r="C16" s="211"/>
      <c r="D16" s="211"/>
      <c r="E16" s="211"/>
      <c r="F16" s="211"/>
      <c r="G16" s="211"/>
      <c r="H16" s="211"/>
    </row>
    <row r="17" spans="1:9" ht="25.5" customHeight="1" x14ac:dyDescent="0.3">
      <c r="A17" s="211" t="s">
        <v>123</v>
      </c>
      <c r="B17" s="211"/>
      <c r="C17" s="211"/>
      <c r="D17" s="211"/>
      <c r="E17" s="211"/>
      <c r="F17" s="211"/>
      <c r="G17" s="211"/>
      <c r="H17" s="211"/>
    </row>
    <row r="18" spans="1:9" ht="40.5" customHeight="1" x14ac:dyDescent="0.3">
      <c r="A18" s="211" t="s">
        <v>124</v>
      </c>
      <c r="B18" s="211"/>
      <c r="C18" s="211"/>
      <c r="D18" s="211"/>
      <c r="E18" s="211"/>
      <c r="F18" s="211"/>
      <c r="G18" s="211"/>
      <c r="H18" s="211"/>
    </row>
    <row r="19" spans="1:9" ht="17.25" customHeight="1" x14ac:dyDescent="0.3">
      <c r="A19" s="211" t="s">
        <v>125</v>
      </c>
      <c r="B19" s="211"/>
      <c r="C19" s="211"/>
      <c r="D19" s="211"/>
      <c r="E19" s="211"/>
      <c r="F19" s="211"/>
      <c r="G19" s="211"/>
      <c r="H19" s="211"/>
    </row>
    <row r="20" spans="1:9" ht="41.25" customHeight="1" x14ac:dyDescent="0.3">
      <c r="A20" s="211" t="s">
        <v>126</v>
      </c>
      <c r="B20" s="211"/>
      <c r="C20" s="211"/>
      <c r="D20" s="211"/>
      <c r="E20" s="211"/>
      <c r="F20" s="211"/>
      <c r="G20" s="211"/>
      <c r="H20" s="211"/>
    </row>
    <row r="21" spans="1:9" ht="10.5" customHeight="1" x14ac:dyDescent="0.3">
      <c r="A21" s="206"/>
      <c r="B21" s="206"/>
      <c r="C21" s="206"/>
      <c r="D21" s="206"/>
      <c r="E21" s="206"/>
      <c r="F21" s="206"/>
      <c r="G21" s="206"/>
      <c r="H21" s="206"/>
    </row>
    <row r="22" spans="1:9" x14ac:dyDescent="0.3">
      <c r="A22" s="195" t="s">
        <v>111</v>
      </c>
      <c r="B22" s="195"/>
      <c r="C22" s="195"/>
      <c r="D22" s="195"/>
      <c r="E22" s="195"/>
      <c r="F22" s="195"/>
      <c r="G22" s="195"/>
      <c r="H22" s="195"/>
      <c r="I22" s="102"/>
    </row>
    <row r="23" spans="1:9" ht="12" customHeight="1" x14ac:dyDescent="0.3">
      <c r="A23" s="169"/>
      <c r="B23" s="169"/>
      <c r="C23" s="169"/>
      <c r="D23" s="169"/>
      <c r="E23" s="169"/>
      <c r="F23" s="169"/>
      <c r="G23" s="169"/>
      <c r="H23" s="169"/>
      <c r="I23" s="100"/>
    </row>
    <row r="24" spans="1:9" ht="12" customHeight="1" x14ac:dyDescent="0.3">
      <c r="A24" s="216" t="s">
        <v>127</v>
      </c>
      <c r="B24" s="216"/>
      <c r="C24" s="216"/>
      <c r="D24" s="216"/>
      <c r="E24" s="216"/>
      <c r="F24" s="216"/>
      <c r="G24" s="216"/>
      <c r="H24" s="216"/>
      <c r="I24" s="100"/>
    </row>
    <row r="25" spans="1:9" ht="12" customHeight="1" x14ac:dyDescent="0.3">
      <c r="A25" s="216" t="s">
        <v>128</v>
      </c>
      <c r="B25" s="216"/>
      <c r="C25" s="216"/>
      <c r="D25" s="216"/>
      <c r="E25" s="216"/>
      <c r="F25" s="216"/>
      <c r="G25" s="216"/>
      <c r="H25" s="216"/>
      <c r="I25" s="100"/>
    </row>
    <row r="26" spans="1:9" ht="12" customHeight="1" x14ac:dyDescent="0.3">
      <c r="A26" s="216" t="s">
        <v>129</v>
      </c>
      <c r="B26" s="216"/>
      <c r="C26" s="216"/>
      <c r="D26" s="216"/>
      <c r="E26" s="216"/>
      <c r="F26" s="216"/>
      <c r="G26" s="216"/>
      <c r="H26" s="216"/>
      <c r="I26" s="100"/>
    </row>
    <row r="27" spans="1:9" ht="15" customHeight="1" x14ac:dyDescent="0.3">
      <c r="A27" s="216" t="s">
        <v>130</v>
      </c>
      <c r="B27" s="216"/>
      <c r="C27" s="216"/>
      <c r="D27" s="216"/>
      <c r="E27" s="216"/>
      <c r="F27" s="216"/>
      <c r="G27" s="216"/>
      <c r="H27" s="216"/>
      <c r="I27" s="100"/>
    </row>
    <row r="28" spans="1:9" ht="30.75" customHeight="1" x14ac:dyDescent="0.3">
      <c r="A28" s="216" t="s">
        <v>131</v>
      </c>
      <c r="B28" s="216"/>
      <c r="C28" s="216"/>
      <c r="D28" s="216"/>
      <c r="E28" s="216"/>
      <c r="F28" s="216"/>
      <c r="G28" s="216"/>
      <c r="H28" s="216"/>
      <c r="I28" s="100"/>
    </row>
    <row r="29" spans="1:9" ht="15" customHeight="1" x14ac:dyDescent="0.3">
      <c r="A29" s="216" t="s">
        <v>132</v>
      </c>
      <c r="B29" s="216"/>
      <c r="C29" s="216"/>
      <c r="D29" s="216"/>
      <c r="E29" s="216"/>
      <c r="F29" s="216"/>
      <c r="G29" s="216"/>
      <c r="H29" s="216"/>
      <c r="I29" s="100"/>
    </row>
    <row r="30" spans="1:9" ht="25.5" customHeight="1" x14ac:dyDescent="0.3">
      <c r="A30" s="216" t="s">
        <v>133</v>
      </c>
      <c r="B30" s="216"/>
      <c r="C30" s="216"/>
      <c r="D30" s="216"/>
      <c r="E30" s="216"/>
      <c r="F30" s="216"/>
      <c r="G30" s="216"/>
      <c r="H30" s="216"/>
      <c r="I30" s="100"/>
    </row>
    <row r="31" spans="1:9" ht="15.75" customHeight="1" x14ac:dyDescent="0.3">
      <c r="A31" s="216" t="s">
        <v>134</v>
      </c>
      <c r="B31" s="216"/>
      <c r="C31" s="216"/>
      <c r="D31" s="216"/>
      <c r="E31" s="216"/>
      <c r="F31" s="216"/>
      <c r="G31" s="216"/>
      <c r="H31" s="216"/>
      <c r="I31" s="100"/>
    </row>
    <row r="32" spans="1:9" ht="42" customHeight="1" x14ac:dyDescent="0.3">
      <c r="A32" s="216" t="s">
        <v>135</v>
      </c>
      <c r="B32" s="216"/>
      <c r="C32" s="216"/>
      <c r="D32" s="216"/>
      <c r="E32" s="216"/>
      <c r="F32" s="216"/>
      <c r="G32" s="216"/>
      <c r="H32" s="216"/>
      <c r="I32" s="100"/>
    </row>
    <row r="33" spans="1:18" ht="57.75" customHeight="1" x14ac:dyDescent="0.3">
      <c r="A33" s="216" t="s">
        <v>136</v>
      </c>
      <c r="B33" s="216"/>
      <c r="C33" s="216"/>
      <c r="D33" s="216"/>
      <c r="E33" s="216"/>
      <c r="F33" s="216"/>
      <c r="G33" s="216"/>
      <c r="H33" s="216"/>
      <c r="I33" s="100"/>
    </row>
    <row r="34" spans="1:18" ht="15.75" customHeight="1" x14ac:dyDescent="0.3">
      <c r="A34" s="205"/>
      <c r="B34" s="205"/>
      <c r="C34" s="205"/>
      <c r="D34" s="205"/>
      <c r="E34" s="205"/>
      <c r="F34" s="205"/>
      <c r="G34" s="205"/>
      <c r="H34" s="205"/>
      <c r="I34" s="100"/>
    </row>
    <row r="35" spans="1:18" x14ac:dyDescent="0.3">
      <c r="A35" s="195" t="s">
        <v>112</v>
      </c>
      <c r="B35" s="195"/>
      <c r="C35" s="195"/>
      <c r="D35" s="195"/>
      <c r="E35" s="195"/>
      <c r="F35" s="195"/>
      <c r="G35" s="195"/>
      <c r="H35" s="195"/>
    </row>
    <row r="36" spans="1:18" x14ac:dyDescent="0.3">
      <c r="A36" s="169"/>
      <c r="B36" s="169"/>
      <c r="C36" s="169"/>
      <c r="D36" s="169"/>
      <c r="E36" s="169"/>
      <c r="F36" s="169"/>
      <c r="G36" s="169"/>
      <c r="H36" s="169"/>
    </row>
    <row r="37" spans="1:18" ht="21" customHeight="1" x14ac:dyDescent="0.3">
      <c r="A37" s="215" t="s">
        <v>137</v>
      </c>
      <c r="B37" s="215"/>
      <c r="C37" s="215"/>
      <c r="D37" s="215"/>
      <c r="E37" s="215"/>
      <c r="F37" s="215"/>
      <c r="G37" s="215"/>
      <c r="H37" s="215"/>
    </row>
    <row r="38" spans="1:18" ht="15.75" customHeight="1" x14ac:dyDescent="0.3">
      <c r="A38" s="195" t="s">
        <v>113</v>
      </c>
      <c r="B38" s="195"/>
      <c r="C38" s="195"/>
      <c r="D38" s="195"/>
      <c r="E38" s="195"/>
      <c r="F38" s="195"/>
      <c r="G38" s="195"/>
      <c r="H38" s="195"/>
    </row>
    <row r="39" spans="1:18" ht="29.25" customHeight="1" x14ac:dyDescent="0.3">
      <c r="A39" s="215" t="s">
        <v>138</v>
      </c>
      <c r="B39" s="215"/>
      <c r="C39" s="215"/>
      <c r="D39" s="215"/>
      <c r="E39" s="215"/>
      <c r="F39" s="215"/>
      <c r="G39" s="215"/>
      <c r="H39" s="215"/>
    </row>
    <row r="40" spans="1:18" ht="27" customHeight="1" x14ac:dyDescent="0.3">
      <c r="A40" s="215" t="s">
        <v>139</v>
      </c>
      <c r="B40" s="215"/>
      <c r="C40" s="215"/>
      <c r="D40" s="215"/>
      <c r="E40" s="215"/>
      <c r="F40" s="215"/>
      <c r="G40" s="215"/>
      <c r="H40" s="215"/>
    </row>
    <row r="41" spans="1:18" ht="38.25" customHeight="1" x14ac:dyDescent="0.3">
      <c r="A41" s="215" t="s">
        <v>140</v>
      </c>
      <c r="B41" s="215"/>
      <c r="C41" s="215"/>
      <c r="D41" s="215"/>
      <c r="E41" s="215"/>
      <c r="F41" s="215"/>
      <c r="G41" s="215"/>
      <c r="H41" s="215"/>
    </row>
    <row r="42" spans="1:18" ht="30.75" customHeight="1" x14ac:dyDescent="0.3">
      <c r="A42" s="215" t="s">
        <v>141</v>
      </c>
      <c r="B42" s="215"/>
      <c r="C42" s="215"/>
      <c r="D42" s="215"/>
      <c r="E42" s="215"/>
      <c r="F42" s="215"/>
      <c r="G42" s="215"/>
      <c r="H42" s="215"/>
    </row>
    <row r="43" spans="1:18" ht="80.25" customHeight="1" x14ac:dyDescent="0.3">
      <c r="A43" s="215" t="s">
        <v>142</v>
      </c>
      <c r="B43" s="215"/>
      <c r="C43" s="215"/>
      <c r="D43" s="215"/>
      <c r="E43" s="215"/>
      <c r="F43" s="215"/>
      <c r="G43" s="215"/>
      <c r="H43" s="215"/>
    </row>
    <row r="44" spans="1:18" ht="15.75" customHeight="1" x14ac:dyDescent="0.3">
      <c r="A44" s="205"/>
      <c r="B44" s="205"/>
      <c r="C44" s="205"/>
      <c r="D44" s="205"/>
      <c r="E44" s="205"/>
      <c r="F44" s="205"/>
      <c r="G44" s="205"/>
      <c r="H44" s="205"/>
    </row>
    <row r="45" spans="1:18" ht="29.25" customHeight="1" x14ac:dyDescent="0.3">
      <c r="A45" s="195" t="s">
        <v>86</v>
      </c>
      <c r="B45" s="195"/>
      <c r="C45" s="195"/>
      <c r="D45" s="195"/>
      <c r="E45" s="195"/>
      <c r="F45" s="195"/>
      <c r="G45" s="195"/>
      <c r="H45" s="195"/>
    </row>
    <row r="46" spans="1:18" x14ac:dyDescent="0.3">
      <c r="A46" s="202" t="s">
        <v>143</v>
      </c>
      <c r="B46" s="203"/>
      <c r="C46" s="203"/>
      <c r="D46" s="203"/>
      <c r="E46" s="203"/>
      <c r="F46" s="203"/>
      <c r="G46" s="203"/>
      <c r="H46" s="203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x14ac:dyDescent="0.3">
      <c r="A47" s="202" t="s">
        <v>144</v>
      </c>
      <c r="B47" s="203"/>
      <c r="C47" s="203"/>
      <c r="D47" s="203"/>
      <c r="E47" s="203"/>
      <c r="F47" s="203"/>
      <c r="G47" s="203"/>
      <c r="H47" s="203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x14ac:dyDescent="0.3">
      <c r="A48" s="204"/>
      <c r="B48" s="204"/>
      <c r="C48" s="204"/>
      <c r="D48" s="204"/>
      <c r="E48" s="204"/>
      <c r="F48" s="204"/>
      <c r="G48" s="204"/>
      <c r="H48" s="204"/>
      <c r="I48" s="99"/>
      <c r="J48" s="99"/>
      <c r="K48" s="8"/>
      <c r="L48" s="8"/>
      <c r="M48" s="8"/>
      <c r="N48" s="8"/>
      <c r="O48" s="8"/>
      <c r="P48" s="8"/>
      <c r="Q48" s="8"/>
      <c r="R48" s="8"/>
    </row>
    <row r="49" spans="1:18" ht="15" customHeight="1" x14ac:dyDescent="0.3">
      <c r="A49" s="195" t="s">
        <v>94</v>
      </c>
      <c r="B49" s="195"/>
      <c r="C49" s="195"/>
      <c r="D49" s="195"/>
      <c r="E49" s="195"/>
      <c r="F49" s="195"/>
      <c r="G49" s="195"/>
      <c r="H49" s="195"/>
      <c r="I49" s="103"/>
      <c r="J49" s="103"/>
      <c r="K49" s="103"/>
      <c r="L49" s="103"/>
      <c r="M49" s="103"/>
      <c r="N49" s="103"/>
      <c r="O49" s="103"/>
      <c r="P49" s="103"/>
      <c r="Q49" s="195"/>
      <c r="R49" s="195"/>
    </row>
    <row r="50" spans="1:18" x14ac:dyDescent="0.3">
      <c r="A50" s="169"/>
      <c r="B50" s="169"/>
      <c r="C50" s="169"/>
      <c r="D50" s="169"/>
      <c r="E50" s="169"/>
      <c r="F50" s="169"/>
      <c r="G50" s="169"/>
      <c r="H50" s="169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x14ac:dyDescent="0.3">
      <c r="A51" s="202" t="s">
        <v>145</v>
      </c>
      <c r="B51" s="203"/>
      <c r="C51" s="203"/>
      <c r="D51" s="203"/>
      <c r="E51" s="203"/>
      <c r="F51" s="203"/>
      <c r="G51" s="203"/>
      <c r="H51" s="203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x14ac:dyDescent="0.3">
      <c r="A52" s="204"/>
      <c r="B52" s="204"/>
      <c r="C52" s="204"/>
      <c r="D52" s="204"/>
      <c r="E52" s="204"/>
      <c r="F52" s="204"/>
      <c r="G52" s="204"/>
      <c r="H52" s="204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 x14ac:dyDescent="0.3">
      <c r="A53" s="195" t="s">
        <v>93</v>
      </c>
      <c r="B53" s="195"/>
      <c r="C53" s="195"/>
      <c r="D53" s="195"/>
      <c r="E53" s="195"/>
      <c r="F53" s="195"/>
      <c r="G53" s="195"/>
      <c r="H53" s="195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x14ac:dyDescent="0.3">
      <c r="A54" s="201"/>
      <c r="B54" s="201"/>
      <c r="C54" s="201"/>
      <c r="D54" s="201"/>
      <c r="E54" s="201"/>
      <c r="F54" s="201"/>
      <c r="G54" s="201"/>
      <c r="H54" s="201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5" customHeight="1" x14ac:dyDescent="0.3">
      <c r="A55" s="202" t="s">
        <v>146</v>
      </c>
      <c r="B55" s="203"/>
      <c r="C55" s="203"/>
      <c r="D55" s="203"/>
      <c r="E55" s="203"/>
      <c r="F55" s="203"/>
      <c r="G55" s="203"/>
      <c r="H55" s="203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x14ac:dyDescent="0.3">
      <c r="A56" s="201"/>
      <c r="B56" s="201"/>
      <c r="C56" s="201"/>
      <c r="D56" s="201"/>
      <c r="E56" s="201"/>
      <c r="F56" s="201"/>
      <c r="G56" s="201"/>
      <c r="H56" s="201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ht="29.25" customHeight="1" x14ac:dyDescent="0.3">
      <c r="A57" s="195" t="s">
        <v>101</v>
      </c>
      <c r="B57" s="195"/>
      <c r="C57" s="195"/>
      <c r="D57" s="195"/>
      <c r="E57" s="195"/>
      <c r="F57" s="195"/>
      <c r="G57" s="195"/>
      <c r="H57" s="195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 x14ac:dyDescent="0.3">
      <c r="A58" s="201"/>
      <c r="B58" s="201"/>
      <c r="C58" s="201"/>
      <c r="D58" s="201"/>
      <c r="E58" s="201"/>
      <c r="F58" s="201"/>
      <c r="G58" s="201"/>
      <c r="H58" s="201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x14ac:dyDescent="0.3">
      <c r="A59" s="195" t="s">
        <v>105</v>
      </c>
      <c r="B59" s="195"/>
      <c r="C59" s="195"/>
      <c r="D59" s="195"/>
      <c r="E59" s="195"/>
      <c r="F59" s="195"/>
      <c r="G59" s="195"/>
      <c r="H59" s="195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x14ac:dyDescent="0.3">
      <c r="A60" s="201"/>
      <c r="B60" s="201"/>
      <c r="C60" s="201"/>
      <c r="D60" s="201"/>
      <c r="E60" s="201"/>
      <c r="F60" s="201"/>
      <c r="G60" s="201"/>
      <c r="H60" s="201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 x14ac:dyDescent="0.3">
      <c r="A61" s="202" t="s">
        <v>114</v>
      </c>
      <c r="B61" s="203"/>
      <c r="C61" s="203"/>
      <c r="D61" s="203"/>
      <c r="E61" s="203"/>
      <c r="F61" s="203"/>
      <c r="G61" s="203"/>
      <c r="H61" s="203"/>
      <c r="Q61" s="7"/>
      <c r="R61" s="7"/>
    </row>
    <row r="62" spans="1:18" x14ac:dyDescent="0.3">
      <c r="A62" s="202" t="s">
        <v>147</v>
      </c>
      <c r="B62" s="203"/>
      <c r="C62" s="203"/>
      <c r="D62" s="203"/>
      <c r="E62" s="203"/>
      <c r="F62" s="203"/>
      <c r="G62" s="203"/>
      <c r="H62" s="203"/>
      <c r="Q62" s="7"/>
      <c r="R62" s="7"/>
    </row>
    <row r="63" spans="1:18" x14ac:dyDescent="0.3">
      <c r="A63" s="201"/>
      <c r="B63" s="201"/>
      <c r="C63" s="201"/>
      <c r="D63" s="201"/>
      <c r="E63" s="201"/>
      <c r="F63" s="201"/>
      <c r="G63" s="201"/>
      <c r="H63" s="201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 ht="30.75" customHeight="1" x14ac:dyDescent="0.3">
      <c r="A64" s="195" t="s">
        <v>106</v>
      </c>
      <c r="B64" s="195"/>
      <c r="C64" s="195"/>
      <c r="D64" s="195"/>
      <c r="E64" s="195"/>
      <c r="F64" s="195"/>
      <c r="G64" s="195"/>
      <c r="H64" s="195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 ht="12" customHeight="1" x14ac:dyDescent="0.3">
      <c r="A65" s="201"/>
      <c r="B65" s="201"/>
      <c r="C65" s="201"/>
      <c r="D65" s="201"/>
      <c r="E65" s="201"/>
      <c r="F65" s="201"/>
      <c r="G65" s="201"/>
      <c r="H65" s="201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1:18" ht="15" customHeight="1" x14ac:dyDescent="0.3">
      <c r="A66" s="202" t="s">
        <v>148</v>
      </c>
      <c r="B66" s="203"/>
      <c r="C66" s="203"/>
      <c r="D66" s="203"/>
      <c r="E66" s="203"/>
      <c r="F66" s="203"/>
      <c r="G66" s="203"/>
      <c r="H66" s="203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1:18" ht="12" customHeight="1" x14ac:dyDescent="0.3">
      <c r="A67" s="204"/>
      <c r="B67" s="204"/>
      <c r="C67" s="204"/>
      <c r="D67" s="204"/>
      <c r="E67" s="204"/>
      <c r="F67" s="204"/>
      <c r="G67" s="204"/>
      <c r="H67" s="204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 ht="17.25" customHeight="1" x14ac:dyDescent="0.3">
      <c r="A68" s="195" t="s">
        <v>115</v>
      </c>
      <c r="B68" s="195"/>
      <c r="C68" s="195"/>
      <c r="D68" s="195"/>
      <c r="E68" s="195"/>
      <c r="F68" s="195"/>
      <c r="G68" s="195"/>
      <c r="H68" s="195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1:18" ht="12" customHeight="1" x14ac:dyDescent="0.3">
      <c r="A69" s="204"/>
      <c r="B69" s="204"/>
      <c r="C69" s="204"/>
      <c r="D69" s="204"/>
      <c r="E69" s="204"/>
      <c r="F69" s="204"/>
      <c r="G69" s="204"/>
      <c r="H69" s="204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 ht="15.75" customHeight="1" x14ac:dyDescent="0.3">
      <c r="A70" s="200" t="s">
        <v>149</v>
      </c>
      <c r="B70" s="198"/>
      <c r="C70" s="198"/>
      <c r="D70" s="198"/>
      <c r="E70" s="198"/>
      <c r="F70" s="198"/>
      <c r="G70" s="198"/>
      <c r="H70" s="198"/>
      <c r="I70" s="7"/>
      <c r="J70" s="7"/>
      <c r="K70" s="9"/>
      <c r="L70" s="9"/>
      <c r="M70" s="9"/>
      <c r="N70" s="9"/>
      <c r="O70" s="9"/>
      <c r="P70" s="9"/>
      <c r="Q70" s="9"/>
      <c r="R70" s="9"/>
    </row>
    <row r="71" spans="1:18" ht="42.75" customHeight="1" x14ac:dyDescent="0.3">
      <c r="A71" s="198" t="s">
        <v>150</v>
      </c>
      <c r="B71" s="198"/>
      <c r="C71" s="198"/>
      <c r="D71" s="198"/>
      <c r="E71" s="198"/>
      <c r="F71" s="198"/>
      <c r="G71" s="198"/>
      <c r="H71" s="198"/>
      <c r="I71" s="8"/>
      <c r="J71" s="8"/>
      <c r="K71" s="10"/>
      <c r="L71" s="10"/>
      <c r="M71" s="10"/>
      <c r="N71" s="10"/>
      <c r="O71" s="10"/>
      <c r="P71" s="10"/>
      <c r="Q71" s="10"/>
      <c r="R71" s="10"/>
    </row>
    <row r="72" spans="1:18" ht="30.75" customHeight="1" x14ac:dyDescent="0.3">
      <c r="A72" s="198" t="s">
        <v>151</v>
      </c>
      <c r="B72" s="198"/>
      <c r="C72" s="198"/>
      <c r="D72" s="198"/>
      <c r="E72" s="198"/>
      <c r="F72" s="198"/>
      <c r="G72" s="198"/>
      <c r="H72" s="198"/>
      <c r="I72" s="8"/>
      <c r="J72" s="8"/>
      <c r="K72" s="10"/>
      <c r="L72" s="10"/>
      <c r="M72" s="10"/>
      <c r="N72" s="10"/>
      <c r="O72" s="10"/>
      <c r="P72" s="10"/>
      <c r="Q72" s="10"/>
      <c r="R72" s="10"/>
    </row>
    <row r="73" spans="1:18" ht="30" customHeight="1" x14ac:dyDescent="0.3">
      <c r="A73" s="198" t="s">
        <v>152</v>
      </c>
      <c r="B73" s="198"/>
      <c r="C73" s="198"/>
      <c r="D73" s="198"/>
      <c r="E73" s="198"/>
      <c r="F73" s="198"/>
      <c r="G73" s="198"/>
      <c r="H73" s="198"/>
      <c r="I73" s="8"/>
      <c r="J73" s="8"/>
      <c r="K73" s="10"/>
      <c r="L73" s="10"/>
      <c r="M73" s="10"/>
      <c r="N73" s="10"/>
      <c r="O73" s="10"/>
      <c r="P73" s="10"/>
      <c r="Q73" s="10"/>
      <c r="R73" s="10"/>
    </row>
    <row r="74" spans="1:18" ht="27.75" customHeight="1" x14ac:dyDescent="0.3">
      <c r="A74" s="198" t="s">
        <v>153</v>
      </c>
      <c r="B74" s="198"/>
      <c r="C74" s="198"/>
      <c r="D74" s="198"/>
      <c r="E74" s="198"/>
      <c r="F74" s="198"/>
      <c r="G74" s="198"/>
      <c r="H74" s="198"/>
      <c r="I74" s="8"/>
      <c r="J74" s="8"/>
      <c r="K74" s="10"/>
      <c r="L74" s="10"/>
      <c r="M74" s="10"/>
      <c r="N74" s="10"/>
      <c r="O74" s="10"/>
      <c r="P74" s="10"/>
      <c r="Q74" s="10"/>
      <c r="R74" s="10"/>
    </row>
    <row r="75" spans="1:18" ht="13.5" customHeight="1" x14ac:dyDescent="0.3">
      <c r="A75" s="199"/>
      <c r="B75" s="199"/>
      <c r="C75" s="199"/>
      <c r="D75" s="199"/>
      <c r="E75" s="199"/>
      <c r="F75" s="199"/>
      <c r="G75" s="199"/>
      <c r="H75" s="199"/>
      <c r="I75" s="99"/>
      <c r="J75" s="99"/>
      <c r="K75" s="10"/>
      <c r="L75" s="10"/>
      <c r="M75" s="10"/>
      <c r="N75" s="10"/>
      <c r="O75" s="10"/>
      <c r="P75" s="10"/>
      <c r="Q75" s="10"/>
      <c r="R75" s="10"/>
    </row>
    <row r="76" spans="1:18" ht="13.5" customHeight="1" x14ac:dyDescent="0.3">
      <c r="A76" s="195" t="s">
        <v>63</v>
      </c>
      <c r="B76" s="195"/>
      <c r="C76" s="195"/>
      <c r="D76" s="195"/>
      <c r="E76" s="195"/>
      <c r="F76" s="195"/>
      <c r="G76" s="195"/>
      <c r="H76" s="195"/>
      <c r="I76" s="99"/>
      <c r="J76" s="99"/>
      <c r="K76" s="10"/>
      <c r="L76" s="10"/>
      <c r="M76" s="10"/>
      <c r="N76" s="10"/>
      <c r="O76" s="10"/>
      <c r="P76" s="10"/>
      <c r="Q76" s="10"/>
      <c r="R76" s="10"/>
    </row>
    <row r="77" spans="1:18" ht="28.5" customHeight="1" x14ac:dyDescent="0.3">
      <c r="A77" s="198" t="s">
        <v>154</v>
      </c>
      <c r="B77" s="198"/>
      <c r="C77" s="198"/>
      <c r="D77" s="198"/>
      <c r="E77" s="198"/>
      <c r="F77" s="198"/>
      <c r="G77" s="198"/>
      <c r="H77" s="198"/>
      <c r="I77" s="8"/>
      <c r="J77" s="8"/>
      <c r="K77" s="10"/>
      <c r="L77" s="10"/>
      <c r="M77" s="10"/>
      <c r="N77" s="10"/>
      <c r="O77" s="10"/>
      <c r="P77" s="10"/>
      <c r="Q77" s="10"/>
      <c r="R77" s="10"/>
    </row>
    <row r="78" spans="1:18" ht="57.75" customHeight="1" x14ac:dyDescent="0.3">
      <c r="A78" s="198" t="s">
        <v>155</v>
      </c>
      <c r="B78" s="198"/>
      <c r="C78" s="198"/>
      <c r="D78" s="198"/>
      <c r="E78" s="198"/>
      <c r="F78" s="198"/>
      <c r="G78" s="198"/>
      <c r="H78" s="198"/>
      <c r="I78" s="8"/>
      <c r="J78" s="8"/>
      <c r="K78" s="10"/>
      <c r="L78" s="10"/>
      <c r="M78" s="10"/>
      <c r="N78" s="10"/>
      <c r="O78" s="10"/>
      <c r="P78" s="10"/>
      <c r="Q78" s="10"/>
      <c r="R78" s="10"/>
    </row>
    <row r="79" spans="1:18" ht="17.25" customHeight="1" x14ac:dyDescent="0.3">
      <c r="A79" s="199"/>
      <c r="B79" s="199"/>
      <c r="C79" s="199"/>
      <c r="D79" s="199"/>
      <c r="E79" s="199"/>
      <c r="F79" s="199"/>
      <c r="G79" s="199"/>
      <c r="H79" s="199"/>
      <c r="I79" s="99"/>
      <c r="J79" s="99"/>
      <c r="K79" s="10"/>
      <c r="L79" s="10"/>
      <c r="M79" s="10"/>
      <c r="N79" s="10"/>
      <c r="O79" s="10"/>
      <c r="P79" s="10"/>
      <c r="Q79" s="10"/>
      <c r="R79" s="10"/>
    </row>
    <row r="80" spans="1:18" x14ac:dyDescent="0.3">
      <c r="A80" s="195" t="s">
        <v>108</v>
      </c>
      <c r="B80" s="195"/>
      <c r="C80" s="195"/>
      <c r="D80" s="195"/>
      <c r="E80" s="195"/>
      <c r="F80" s="195"/>
      <c r="G80" s="195"/>
      <c r="H80" s="195"/>
      <c r="I80" s="103"/>
      <c r="J80" s="103"/>
    </row>
    <row r="81" spans="1:18" ht="13.5" customHeight="1" x14ac:dyDescent="0.3">
      <c r="A81" s="169"/>
      <c r="B81" s="169"/>
      <c r="C81" s="169"/>
      <c r="D81" s="169"/>
      <c r="E81" s="169"/>
      <c r="F81" s="169"/>
      <c r="G81" s="169"/>
      <c r="H81" s="169"/>
      <c r="I81" s="7"/>
      <c r="J81" s="7"/>
    </row>
    <row r="82" spans="1:18" ht="15.75" customHeight="1" x14ac:dyDescent="0.3">
      <c r="A82" s="196" t="s">
        <v>156</v>
      </c>
      <c r="B82" s="197"/>
      <c r="C82" s="197"/>
      <c r="D82" s="197"/>
      <c r="E82" s="197"/>
      <c r="F82" s="197"/>
      <c r="G82" s="197"/>
      <c r="H82" s="197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1:18" x14ac:dyDescent="0.3">
      <c r="A83" s="169"/>
      <c r="B83" s="169"/>
      <c r="C83" s="169"/>
      <c r="D83" s="169"/>
      <c r="E83" s="169"/>
      <c r="F83" s="169"/>
      <c r="G83" s="169"/>
      <c r="H83" s="169"/>
    </row>
  </sheetData>
  <mergeCells count="84">
    <mergeCell ref="A22:H22"/>
    <mergeCell ref="A32:H32"/>
    <mergeCell ref="A23:H23"/>
    <mergeCell ref="A25:H25"/>
    <mergeCell ref="A24:H24"/>
    <mergeCell ref="A26:H2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50:H50"/>
    <mergeCell ref="A51:H51"/>
    <mergeCell ref="A53:H53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70:H70"/>
    <mergeCell ref="A71:H71"/>
    <mergeCell ref="A72:H72"/>
    <mergeCell ref="A65:H65"/>
    <mergeCell ref="A66:H66"/>
    <mergeCell ref="A67:H67"/>
    <mergeCell ref="A68:H68"/>
    <mergeCell ref="A69:H69"/>
    <mergeCell ref="A75:H75"/>
    <mergeCell ref="A76:H76"/>
    <mergeCell ref="A79:H79"/>
    <mergeCell ref="A73:H73"/>
    <mergeCell ref="A74:H74"/>
    <mergeCell ref="A77:H77"/>
    <mergeCell ref="A80:H80"/>
    <mergeCell ref="A81:H81"/>
    <mergeCell ref="A83:H83"/>
    <mergeCell ref="A82:H82"/>
    <mergeCell ref="A78:H7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"/>
  <sheetViews>
    <sheetView topLeftCell="B1" zoomScaleNormal="100" workbookViewId="0">
      <selection activeCell="G12" sqref="G12"/>
    </sheetView>
  </sheetViews>
  <sheetFormatPr defaultRowHeight="14.4" x14ac:dyDescent="0.3"/>
  <cols>
    <col min="1" max="1" width="4.109375" customWidth="1"/>
    <col min="2" max="2" width="29.5546875" customWidth="1"/>
    <col min="3" max="3" width="14" bestFit="1" customWidth="1"/>
    <col min="4" max="4" width="24.5546875" customWidth="1"/>
    <col min="5" max="5" width="22.109375" customWidth="1"/>
    <col min="6" max="6" width="12.88671875" customWidth="1"/>
    <col min="7" max="7" width="12.6640625" customWidth="1"/>
    <col min="8" max="8" width="13" customWidth="1"/>
    <col min="9" max="9" width="13.6640625" customWidth="1"/>
    <col min="10" max="10" width="42.88671875" customWidth="1"/>
    <col min="11" max="11" width="33.44140625" customWidth="1"/>
  </cols>
  <sheetData>
    <row r="1" spans="1:11" ht="15" x14ac:dyDescent="0.3">
      <c r="A1" s="4" t="s">
        <v>84</v>
      </c>
    </row>
    <row r="3" spans="1:11" ht="15" x14ac:dyDescent="0.3">
      <c r="A3" s="19" t="s">
        <v>13</v>
      </c>
      <c r="B3" s="20"/>
      <c r="C3" s="20"/>
      <c r="D3" s="20"/>
      <c r="E3" s="21"/>
      <c r="F3" s="21"/>
      <c r="G3" s="21"/>
      <c r="H3" s="19"/>
      <c r="I3" s="19"/>
      <c r="J3" s="19"/>
      <c r="K3" s="19"/>
    </row>
    <row r="5" spans="1:11" x14ac:dyDescent="0.3">
      <c r="B5" s="147" t="s">
        <v>163</v>
      </c>
      <c r="C5" s="147" t="s">
        <v>164</v>
      </c>
      <c r="D5" s="147" t="s">
        <v>165</v>
      </c>
      <c r="E5" s="147" t="s">
        <v>14</v>
      </c>
      <c r="F5" s="147"/>
      <c r="G5" s="147"/>
      <c r="H5" s="147"/>
      <c r="I5" s="147"/>
      <c r="J5" s="147" t="s">
        <v>171</v>
      </c>
      <c r="K5" s="147" t="s">
        <v>172</v>
      </c>
    </row>
    <row r="6" spans="1:11" x14ac:dyDescent="0.3">
      <c r="B6" s="147"/>
      <c r="C6" s="147"/>
      <c r="D6" s="147"/>
      <c r="E6" s="148" t="s">
        <v>166</v>
      </c>
      <c r="F6" s="149" t="s">
        <v>15</v>
      </c>
      <c r="G6" s="149"/>
      <c r="H6" s="149" t="s">
        <v>16</v>
      </c>
      <c r="I6" s="149"/>
      <c r="J6" s="147"/>
      <c r="K6" s="147"/>
    </row>
    <row r="7" spans="1:11" ht="24.75" customHeight="1" x14ac:dyDescent="0.3">
      <c r="B7" s="147"/>
      <c r="C7" s="147"/>
      <c r="D7" s="147"/>
      <c r="E7" s="148"/>
      <c r="F7" s="46" t="s">
        <v>167</v>
      </c>
      <c r="G7" s="46" t="s">
        <v>168</v>
      </c>
      <c r="H7" s="46" t="s">
        <v>169</v>
      </c>
      <c r="I7" s="46" t="s">
        <v>170</v>
      </c>
      <c r="J7" s="147"/>
      <c r="K7" s="147"/>
    </row>
    <row r="8" spans="1:11" s="127" customFormat="1" ht="129.6" x14ac:dyDescent="0.3">
      <c r="B8" s="29" t="s">
        <v>317</v>
      </c>
      <c r="C8" s="123">
        <v>1038</v>
      </c>
      <c r="D8" s="123" t="s">
        <v>315</v>
      </c>
      <c r="E8" s="128" t="s">
        <v>314</v>
      </c>
      <c r="F8" s="128">
        <v>30</v>
      </c>
      <c r="G8" s="128" t="s">
        <v>329</v>
      </c>
      <c r="H8" s="128">
        <v>60</v>
      </c>
      <c r="I8" s="128" t="s">
        <v>333</v>
      </c>
      <c r="J8" s="124" t="s">
        <v>316</v>
      </c>
      <c r="K8" s="29"/>
    </row>
    <row r="9" spans="1:11" x14ac:dyDescent="0.3">
      <c r="B9" s="28"/>
      <c r="C9" s="28"/>
      <c r="D9" s="28"/>
      <c r="E9" s="30"/>
      <c r="F9" s="30"/>
      <c r="G9" s="30"/>
      <c r="H9" s="30"/>
      <c r="I9" s="30"/>
      <c r="J9" s="30"/>
      <c r="K9" s="30"/>
    </row>
    <row r="10" spans="1:11" x14ac:dyDescent="0.3">
      <c r="B10" s="28"/>
      <c r="C10" s="28"/>
      <c r="D10" s="28"/>
      <c r="E10" s="30"/>
      <c r="F10" s="30"/>
      <c r="G10" s="30"/>
      <c r="H10" s="30"/>
      <c r="I10" s="30"/>
      <c r="J10" s="30"/>
      <c r="K10" s="30"/>
    </row>
    <row r="11" spans="1:11" ht="20.25" customHeight="1" x14ac:dyDescent="0.3"/>
  </sheetData>
  <mergeCells count="9"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A65"/>
  <sheetViews>
    <sheetView tabSelected="1" topLeftCell="A43" zoomScale="110" zoomScaleNormal="110" workbookViewId="0">
      <selection activeCell="B54" sqref="B54:C54"/>
    </sheetView>
  </sheetViews>
  <sheetFormatPr defaultRowHeight="14.4" x14ac:dyDescent="0.3"/>
  <cols>
    <col min="2" max="2" width="37.6640625" customWidth="1"/>
    <col min="3" max="3" width="56.33203125" customWidth="1"/>
    <col min="4" max="4" width="14" customWidth="1"/>
    <col min="5" max="5" width="12" customWidth="1"/>
    <col min="8" max="8" width="12.44140625" customWidth="1"/>
    <col min="9" max="9" width="13.88671875" customWidth="1"/>
  </cols>
  <sheetData>
    <row r="1" spans="1:9" ht="15" x14ac:dyDescent="0.3">
      <c r="A1" s="4" t="s">
        <v>84</v>
      </c>
    </row>
    <row r="3" spans="1:9" ht="16.2" x14ac:dyDescent="0.3">
      <c r="A3" s="19" t="s">
        <v>173</v>
      </c>
      <c r="B3" s="31"/>
      <c r="C3" s="20"/>
      <c r="D3" s="20"/>
      <c r="E3" s="20"/>
      <c r="F3" s="21"/>
      <c r="G3" s="21"/>
      <c r="H3" s="21"/>
      <c r="I3" s="19"/>
    </row>
    <row r="5" spans="1:9" x14ac:dyDescent="0.3">
      <c r="B5" s="14" t="s">
        <v>18</v>
      </c>
      <c r="C5" s="14" t="s">
        <v>19</v>
      </c>
    </row>
    <row r="6" spans="1:9" x14ac:dyDescent="0.3">
      <c r="B6" s="22">
        <v>1205</v>
      </c>
      <c r="C6" s="105" t="str">
        <f>+'Հ3 Մաս 1 և 2'!D41</f>
        <v xml:space="preserve"> Սոցիալական ապահովություն</v>
      </c>
    </row>
    <row r="8" spans="1:9" ht="16.2" x14ac:dyDescent="0.3">
      <c r="A8" s="4" t="s">
        <v>174</v>
      </c>
      <c r="C8" s="27"/>
      <c r="D8" s="27"/>
      <c r="E8" s="27"/>
      <c r="F8" s="27"/>
      <c r="G8" s="27"/>
      <c r="H8" s="27"/>
      <c r="I8" s="27"/>
    </row>
    <row r="10" spans="1:9" x14ac:dyDescent="0.3">
      <c r="B10" s="32" t="s">
        <v>20</v>
      </c>
      <c r="C10" s="28" t="s">
        <v>218</v>
      </c>
      <c r="D10" s="147" t="s">
        <v>77</v>
      </c>
      <c r="E10" s="147"/>
      <c r="F10" s="147"/>
      <c r="G10" s="147"/>
      <c r="H10" s="147"/>
      <c r="I10" s="147"/>
    </row>
    <row r="11" spans="1:9" x14ac:dyDescent="0.3">
      <c r="B11" s="32" t="s">
        <v>21</v>
      </c>
      <c r="C11" s="28" t="s">
        <v>219</v>
      </c>
      <c r="D11" s="134" t="s">
        <v>81</v>
      </c>
      <c r="E11" s="134" t="s">
        <v>82</v>
      </c>
      <c r="F11" s="147" t="s">
        <v>17</v>
      </c>
      <c r="G11" s="147" t="s">
        <v>22</v>
      </c>
      <c r="H11" s="147" t="s">
        <v>26</v>
      </c>
      <c r="I11" s="156" t="s">
        <v>175</v>
      </c>
    </row>
    <row r="12" spans="1:9" ht="32.4" x14ac:dyDescent="0.3">
      <c r="B12" s="32" t="s">
        <v>7</v>
      </c>
      <c r="C12" s="28" t="s">
        <v>220</v>
      </c>
      <c r="D12" s="153"/>
      <c r="E12" s="153"/>
      <c r="F12" s="147"/>
      <c r="G12" s="147"/>
      <c r="H12" s="147"/>
      <c r="I12" s="156"/>
    </row>
    <row r="13" spans="1:9" ht="32.4" x14ac:dyDescent="0.3">
      <c r="B13" s="32" t="s">
        <v>23</v>
      </c>
      <c r="C13" s="28" t="s">
        <v>221</v>
      </c>
      <c r="D13" s="153"/>
      <c r="E13" s="153"/>
      <c r="F13" s="147"/>
      <c r="G13" s="147"/>
      <c r="H13" s="147"/>
      <c r="I13" s="156"/>
    </row>
    <row r="14" spans="1:9" ht="16.2" x14ac:dyDescent="0.3">
      <c r="B14" s="32" t="s">
        <v>176</v>
      </c>
      <c r="C14" s="28" t="s">
        <v>222</v>
      </c>
      <c r="D14" s="153"/>
      <c r="E14" s="153"/>
      <c r="F14" s="147"/>
      <c r="G14" s="147"/>
      <c r="H14" s="147"/>
      <c r="I14" s="156"/>
    </row>
    <row r="15" spans="1:9" ht="32.4" x14ac:dyDescent="0.3">
      <c r="B15" s="47" t="s">
        <v>177</v>
      </c>
      <c r="C15" s="33" t="s">
        <v>223</v>
      </c>
      <c r="D15" s="154"/>
      <c r="E15" s="154"/>
      <c r="F15" s="155"/>
      <c r="G15" s="155"/>
      <c r="H15" s="155"/>
      <c r="I15" s="157"/>
    </row>
    <row r="16" spans="1:9" x14ac:dyDescent="0.3">
      <c r="B16" s="151" t="s">
        <v>24</v>
      </c>
      <c r="C16" s="152"/>
      <c r="D16" s="34"/>
      <c r="E16" s="34"/>
      <c r="F16" s="34"/>
      <c r="G16" s="34"/>
      <c r="H16" s="34"/>
      <c r="I16" s="35"/>
    </row>
    <row r="17" spans="1:16381" x14ac:dyDescent="0.3">
      <c r="B17" s="42" t="s">
        <v>178</v>
      </c>
      <c r="C17" s="43" t="s">
        <v>85</v>
      </c>
      <c r="D17" s="44"/>
      <c r="E17" s="44"/>
      <c r="F17" s="44"/>
      <c r="G17" s="44"/>
      <c r="H17" s="44"/>
      <c r="I17" s="45"/>
    </row>
    <row r="18" spans="1:16381" x14ac:dyDescent="0.3">
      <c r="B18" s="40" t="s">
        <v>224</v>
      </c>
      <c r="C18" s="41"/>
      <c r="D18" s="109">
        <v>24</v>
      </c>
      <c r="E18" s="109">
        <v>13</v>
      </c>
      <c r="F18" s="109">
        <v>24</v>
      </c>
      <c r="G18" s="109">
        <v>24</v>
      </c>
      <c r="H18" s="109">
        <v>24</v>
      </c>
      <c r="I18" s="106"/>
    </row>
    <row r="19" spans="1:16381" x14ac:dyDescent="0.3">
      <c r="B19" s="150" t="s">
        <v>25</v>
      </c>
      <c r="C19" s="150"/>
      <c r="D19" s="107">
        <v>4946.9849999999997</v>
      </c>
      <c r="E19" s="107">
        <v>2000</v>
      </c>
      <c r="F19" s="107">
        <v>4700</v>
      </c>
      <c r="G19" s="107">
        <v>4700</v>
      </c>
      <c r="H19" s="107">
        <v>4700</v>
      </c>
      <c r="I19" s="108"/>
    </row>
    <row r="20" spans="1:16381" s="5" customFormat="1" ht="19.5" customHeight="1" x14ac:dyDescent="0.3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  <c r="AML20"/>
      <c r="AMM20"/>
      <c r="AMN20"/>
      <c r="AMO20"/>
      <c r="AMP20"/>
      <c r="AMQ20"/>
      <c r="AMR20"/>
      <c r="AMS20"/>
      <c r="AMT20"/>
      <c r="AMU20"/>
      <c r="AMV20"/>
      <c r="AMW20"/>
      <c r="AMX20"/>
      <c r="AMY20"/>
      <c r="AMZ20"/>
      <c r="ANA20"/>
      <c r="ANB20"/>
      <c r="ANC20"/>
      <c r="AND20"/>
      <c r="ANE20"/>
      <c r="ANF20"/>
      <c r="ANG20"/>
      <c r="ANH20"/>
      <c r="ANI20"/>
      <c r="ANJ20"/>
      <c r="ANK20"/>
      <c r="ANL20"/>
      <c r="ANM20"/>
      <c r="ANN20"/>
      <c r="ANO20"/>
      <c r="ANP20"/>
      <c r="ANQ20"/>
      <c r="ANR20"/>
      <c r="ANS20"/>
      <c r="ANT20"/>
      <c r="ANU20"/>
      <c r="ANV20"/>
      <c r="ANW20"/>
      <c r="ANX20"/>
      <c r="ANY20"/>
      <c r="ANZ20"/>
      <c r="AOA20"/>
      <c r="AOB20"/>
      <c r="AOC20"/>
      <c r="AOD20"/>
      <c r="AOE20"/>
      <c r="AOF20"/>
      <c r="AOG20"/>
      <c r="AOH20"/>
      <c r="AOI20"/>
      <c r="AOJ20"/>
      <c r="AOK20"/>
      <c r="AOL20"/>
      <c r="AOM20"/>
      <c r="AON20"/>
      <c r="AOO20"/>
      <c r="AOP20"/>
      <c r="AOQ20"/>
      <c r="AOR20"/>
      <c r="AOS20"/>
      <c r="AOT20"/>
      <c r="AOU20"/>
      <c r="AOV20"/>
      <c r="AOW20"/>
      <c r="AOX20"/>
      <c r="AOY20"/>
      <c r="AOZ20"/>
      <c r="APA20"/>
      <c r="APB20"/>
      <c r="APC20"/>
      <c r="APD20"/>
      <c r="APE20"/>
      <c r="APF20"/>
      <c r="APG20"/>
      <c r="APH20"/>
      <c r="API20"/>
      <c r="APJ20"/>
      <c r="APK20"/>
      <c r="APL20"/>
      <c r="APM20"/>
      <c r="APN20"/>
      <c r="APO20"/>
      <c r="APP20"/>
      <c r="APQ20"/>
      <c r="APR20"/>
      <c r="APS20"/>
      <c r="APT20"/>
      <c r="APU20"/>
      <c r="APV20"/>
      <c r="APW20"/>
      <c r="APX20"/>
      <c r="APY20"/>
      <c r="APZ20"/>
      <c r="AQA20"/>
      <c r="AQB20"/>
      <c r="AQC20"/>
      <c r="AQD20"/>
      <c r="AQE20"/>
      <c r="AQF20"/>
      <c r="AQG20"/>
      <c r="AQH20"/>
      <c r="AQI20"/>
      <c r="AQJ20"/>
      <c r="AQK20"/>
      <c r="AQL20"/>
      <c r="AQM20"/>
      <c r="AQN20"/>
      <c r="AQO20"/>
      <c r="AQP20"/>
      <c r="AQQ20"/>
      <c r="AQR20"/>
      <c r="AQS20"/>
      <c r="AQT20"/>
      <c r="AQU20"/>
      <c r="AQV20"/>
      <c r="AQW20"/>
      <c r="AQX20"/>
      <c r="AQY20"/>
      <c r="AQZ20"/>
      <c r="ARA20"/>
      <c r="ARB20"/>
      <c r="ARC20"/>
      <c r="ARD20"/>
      <c r="ARE20"/>
      <c r="ARF20"/>
      <c r="ARG20"/>
      <c r="ARH20"/>
      <c r="ARI20"/>
      <c r="ARJ20"/>
      <c r="ARK20"/>
      <c r="ARL20"/>
      <c r="ARM20"/>
      <c r="ARN20"/>
      <c r="ARO20"/>
      <c r="ARP20"/>
      <c r="ARQ20"/>
      <c r="ARR20"/>
      <c r="ARS20"/>
      <c r="ART20"/>
      <c r="ARU20"/>
      <c r="ARV20"/>
      <c r="ARW20"/>
      <c r="ARX20"/>
      <c r="ARY20"/>
      <c r="ARZ20"/>
      <c r="ASA20"/>
      <c r="ASB20"/>
      <c r="ASC20"/>
      <c r="ASD20"/>
      <c r="ASE20"/>
      <c r="ASF20"/>
      <c r="ASG20"/>
      <c r="ASH20"/>
      <c r="ASI20"/>
      <c r="ASJ20"/>
      <c r="ASK20"/>
      <c r="ASL20"/>
      <c r="ASM20"/>
      <c r="ASN20"/>
      <c r="ASO20"/>
      <c r="ASP20"/>
      <c r="ASQ20"/>
      <c r="ASR20"/>
      <c r="ASS20"/>
      <c r="AST20"/>
      <c r="ASU20"/>
      <c r="ASV20"/>
      <c r="ASW20"/>
      <c r="ASX20"/>
      <c r="ASY20"/>
      <c r="ASZ20"/>
      <c r="ATA20"/>
      <c r="ATB20"/>
      <c r="ATC20"/>
      <c r="ATD20"/>
      <c r="ATE20"/>
      <c r="ATF20"/>
      <c r="ATG20"/>
      <c r="ATH20"/>
      <c r="ATI20"/>
      <c r="ATJ20"/>
      <c r="ATK20"/>
      <c r="ATL20"/>
      <c r="ATM20"/>
      <c r="ATN20"/>
      <c r="ATO20"/>
      <c r="ATP20"/>
      <c r="ATQ20"/>
      <c r="ATR20"/>
      <c r="ATS20"/>
      <c r="ATT20"/>
      <c r="ATU20"/>
      <c r="ATV20"/>
      <c r="ATW20"/>
      <c r="ATX20"/>
      <c r="ATY20"/>
      <c r="ATZ20"/>
      <c r="AUA20"/>
      <c r="AUB20"/>
      <c r="AUC20"/>
      <c r="AUD20"/>
      <c r="AUE20"/>
      <c r="AUF20"/>
      <c r="AUG20"/>
      <c r="AUH20"/>
      <c r="AUI20"/>
      <c r="AUJ20"/>
      <c r="AUK20"/>
      <c r="AUL20"/>
      <c r="AUM20"/>
      <c r="AUN20"/>
      <c r="AUO20"/>
      <c r="AUP20"/>
      <c r="AUQ20"/>
      <c r="AUR20"/>
      <c r="AUS20"/>
      <c r="AUT20"/>
      <c r="AUU20"/>
      <c r="AUV20"/>
      <c r="AUW20"/>
      <c r="AUX20"/>
      <c r="AUY20"/>
      <c r="AUZ20"/>
      <c r="AVA20"/>
      <c r="AVB20"/>
      <c r="AVC20"/>
      <c r="AVD20"/>
      <c r="AVE20"/>
      <c r="AVF20"/>
      <c r="AVG20"/>
      <c r="AVH20"/>
      <c r="AVI20"/>
      <c r="AVJ20"/>
      <c r="AVK20"/>
      <c r="AVL20"/>
      <c r="AVM20"/>
      <c r="AVN20"/>
      <c r="AVO20"/>
      <c r="AVP20"/>
      <c r="AVQ20"/>
      <c r="AVR20"/>
      <c r="AVS20"/>
      <c r="AVT20"/>
      <c r="AVU20"/>
      <c r="AVV20"/>
      <c r="AVW20"/>
      <c r="AVX20"/>
      <c r="AVY20"/>
      <c r="AVZ20"/>
      <c r="AWA20"/>
      <c r="AWB20"/>
      <c r="AWC20"/>
      <c r="AWD20"/>
      <c r="AWE20"/>
      <c r="AWF20"/>
      <c r="AWG20"/>
      <c r="AWH20"/>
      <c r="AWI20"/>
      <c r="AWJ20"/>
      <c r="AWK20"/>
      <c r="AWL20"/>
      <c r="AWM20"/>
      <c r="AWN20"/>
      <c r="AWO20"/>
      <c r="AWP20"/>
      <c r="AWQ20"/>
      <c r="AWR20"/>
      <c r="AWS20"/>
      <c r="AWT20"/>
      <c r="AWU20"/>
      <c r="AWV20"/>
      <c r="AWW20"/>
      <c r="AWX20"/>
      <c r="AWY20"/>
      <c r="AWZ20"/>
      <c r="AXA20"/>
      <c r="AXB20"/>
      <c r="AXC20"/>
      <c r="AXD20"/>
      <c r="AXE20"/>
      <c r="AXF20"/>
      <c r="AXG20"/>
      <c r="AXH20"/>
      <c r="AXI20"/>
      <c r="AXJ20"/>
      <c r="AXK20"/>
      <c r="AXL20"/>
      <c r="AXM20"/>
      <c r="AXN20"/>
      <c r="AXO20"/>
      <c r="AXP20"/>
      <c r="AXQ20"/>
      <c r="AXR20"/>
      <c r="AXS20"/>
      <c r="AXT20"/>
      <c r="AXU20"/>
      <c r="AXV20"/>
      <c r="AXW20"/>
      <c r="AXX20"/>
      <c r="AXY20"/>
      <c r="AXZ20"/>
      <c r="AYA20"/>
      <c r="AYB20"/>
      <c r="AYC20"/>
      <c r="AYD20"/>
      <c r="AYE20"/>
      <c r="AYF20"/>
      <c r="AYG20"/>
      <c r="AYH20"/>
      <c r="AYI20"/>
      <c r="AYJ20"/>
      <c r="AYK20"/>
      <c r="AYL20"/>
      <c r="AYM20"/>
      <c r="AYN20"/>
      <c r="AYO20"/>
      <c r="AYP20"/>
      <c r="AYQ20"/>
      <c r="AYR20"/>
      <c r="AYS20"/>
      <c r="AYT20"/>
      <c r="AYU20"/>
      <c r="AYV20"/>
      <c r="AYW20"/>
      <c r="AYX20"/>
      <c r="AYY20"/>
      <c r="AYZ20"/>
      <c r="AZA20"/>
      <c r="AZB20"/>
      <c r="AZC20"/>
      <c r="AZD20"/>
      <c r="AZE20"/>
      <c r="AZF20"/>
      <c r="AZG20"/>
      <c r="AZH20"/>
      <c r="AZI20"/>
      <c r="AZJ20"/>
      <c r="AZK20"/>
      <c r="AZL20"/>
      <c r="AZM20"/>
      <c r="AZN20"/>
      <c r="AZO20"/>
      <c r="AZP20"/>
      <c r="AZQ20"/>
      <c r="AZR20"/>
      <c r="AZS20"/>
      <c r="AZT20"/>
      <c r="AZU20"/>
      <c r="AZV20"/>
      <c r="AZW20"/>
      <c r="AZX20"/>
      <c r="AZY20"/>
      <c r="AZZ20"/>
      <c r="BAA20"/>
      <c r="BAB20"/>
      <c r="BAC20"/>
      <c r="BAD20"/>
      <c r="BAE20"/>
      <c r="BAF20"/>
      <c r="BAG20"/>
      <c r="BAH20"/>
      <c r="BAI20"/>
      <c r="BAJ20"/>
      <c r="BAK20"/>
      <c r="BAL20"/>
      <c r="BAM20"/>
      <c r="BAN20"/>
      <c r="BAO20"/>
      <c r="BAP20"/>
      <c r="BAQ20"/>
      <c r="BAR20"/>
      <c r="BAS20"/>
      <c r="BAT20"/>
      <c r="BAU20"/>
      <c r="BAV20"/>
      <c r="BAW20"/>
      <c r="BAX20"/>
      <c r="BAY20"/>
      <c r="BAZ20"/>
      <c r="BBA20"/>
      <c r="BBB20"/>
      <c r="BBC20"/>
      <c r="BBD20"/>
      <c r="BBE20"/>
      <c r="BBF20"/>
      <c r="BBG20"/>
      <c r="BBH20"/>
      <c r="BBI20"/>
      <c r="BBJ20"/>
      <c r="BBK20"/>
      <c r="BBL20"/>
      <c r="BBM20"/>
      <c r="BBN20"/>
      <c r="BBO20"/>
      <c r="BBP20"/>
      <c r="BBQ20"/>
      <c r="BBR20"/>
      <c r="BBS20"/>
      <c r="BBT20"/>
      <c r="BBU20"/>
      <c r="BBV20"/>
      <c r="BBW20"/>
      <c r="BBX20"/>
      <c r="BBY20"/>
      <c r="BBZ20"/>
      <c r="BCA20"/>
      <c r="BCB20"/>
      <c r="BCC20"/>
      <c r="BCD20"/>
      <c r="BCE20"/>
      <c r="BCF20"/>
      <c r="BCG20"/>
      <c r="BCH20"/>
      <c r="BCI20"/>
      <c r="BCJ20"/>
      <c r="BCK20"/>
      <c r="BCL20"/>
      <c r="BCM20"/>
      <c r="BCN20"/>
      <c r="BCO20"/>
      <c r="BCP20"/>
      <c r="BCQ20"/>
      <c r="BCR20"/>
      <c r="BCS20"/>
      <c r="BCT20"/>
      <c r="BCU20"/>
      <c r="BCV20"/>
      <c r="BCW20"/>
      <c r="BCX20"/>
      <c r="BCY20"/>
      <c r="BCZ20"/>
      <c r="BDA20"/>
      <c r="BDB20"/>
      <c r="BDC20"/>
      <c r="BDD20"/>
      <c r="BDE20"/>
      <c r="BDF20"/>
      <c r="BDG20"/>
      <c r="BDH20"/>
      <c r="BDI20"/>
      <c r="BDJ20"/>
      <c r="BDK20"/>
      <c r="BDL20"/>
      <c r="BDM20"/>
      <c r="BDN20"/>
      <c r="BDO20"/>
      <c r="BDP20"/>
      <c r="BDQ20"/>
      <c r="BDR20"/>
      <c r="BDS20"/>
      <c r="BDT20"/>
      <c r="BDU20"/>
      <c r="BDV20"/>
      <c r="BDW20"/>
      <c r="BDX20"/>
      <c r="BDY20"/>
      <c r="BDZ20"/>
      <c r="BEA20"/>
      <c r="BEB20"/>
      <c r="BEC20"/>
      <c r="BED20"/>
      <c r="BEE20"/>
      <c r="BEF20"/>
      <c r="BEG20"/>
      <c r="BEH20"/>
      <c r="BEI20"/>
      <c r="BEJ20"/>
      <c r="BEK20"/>
      <c r="BEL20"/>
      <c r="BEM20"/>
      <c r="BEN20"/>
      <c r="BEO20"/>
      <c r="BEP20"/>
      <c r="BEQ20"/>
      <c r="BER20"/>
      <c r="BES20"/>
      <c r="BET20"/>
      <c r="BEU20"/>
      <c r="BEV20"/>
      <c r="BEW20"/>
      <c r="BEX20"/>
      <c r="BEY20"/>
      <c r="BEZ20"/>
      <c r="BFA20"/>
      <c r="BFB20"/>
      <c r="BFC20"/>
      <c r="BFD20"/>
      <c r="BFE20"/>
      <c r="BFF20"/>
      <c r="BFG20"/>
      <c r="BFH20"/>
      <c r="BFI20"/>
      <c r="BFJ20"/>
      <c r="BFK20"/>
      <c r="BFL20"/>
      <c r="BFM20"/>
      <c r="BFN20"/>
      <c r="BFO20"/>
      <c r="BFP20"/>
      <c r="BFQ20"/>
      <c r="BFR20"/>
      <c r="BFS20"/>
      <c r="BFT20"/>
      <c r="BFU20"/>
      <c r="BFV20"/>
      <c r="BFW20"/>
      <c r="BFX20"/>
      <c r="BFY20"/>
      <c r="BFZ20"/>
      <c r="BGA20"/>
      <c r="BGB20"/>
      <c r="BGC20"/>
      <c r="BGD20"/>
      <c r="BGE20"/>
      <c r="BGF20"/>
      <c r="BGG20"/>
      <c r="BGH20"/>
      <c r="BGI20"/>
      <c r="BGJ20"/>
      <c r="BGK20"/>
      <c r="BGL20"/>
      <c r="BGM20"/>
      <c r="BGN20"/>
      <c r="BGO20"/>
      <c r="BGP20"/>
      <c r="BGQ20"/>
      <c r="BGR20"/>
      <c r="BGS20"/>
      <c r="BGT20"/>
      <c r="BGU20"/>
      <c r="BGV20"/>
      <c r="BGW20"/>
      <c r="BGX20"/>
      <c r="BGY20"/>
      <c r="BGZ20"/>
      <c r="BHA20"/>
      <c r="BHB20"/>
      <c r="BHC20"/>
      <c r="BHD20"/>
      <c r="BHE20"/>
      <c r="BHF20"/>
      <c r="BHG20"/>
      <c r="BHH20"/>
      <c r="BHI20"/>
      <c r="BHJ20"/>
      <c r="BHK20"/>
      <c r="BHL20"/>
      <c r="BHM20"/>
      <c r="BHN20"/>
      <c r="BHO20"/>
      <c r="BHP20"/>
      <c r="BHQ20"/>
      <c r="BHR20"/>
      <c r="BHS20"/>
      <c r="BHT20"/>
      <c r="BHU20"/>
      <c r="BHV20"/>
      <c r="BHW20"/>
      <c r="BHX20"/>
      <c r="BHY20"/>
      <c r="BHZ20"/>
      <c r="BIA20"/>
      <c r="BIB20"/>
      <c r="BIC20"/>
      <c r="BID20"/>
      <c r="BIE20"/>
      <c r="BIF20"/>
      <c r="BIG20"/>
      <c r="BIH20"/>
      <c r="BII20"/>
      <c r="BIJ20"/>
      <c r="BIK20"/>
      <c r="BIL20"/>
      <c r="BIM20"/>
      <c r="BIN20"/>
      <c r="BIO20"/>
      <c r="BIP20"/>
      <c r="BIQ20"/>
      <c r="BIR20"/>
      <c r="BIS20"/>
      <c r="BIT20"/>
      <c r="BIU20"/>
      <c r="BIV20"/>
      <c r="BIW20"/>
      <c r="BIX20"/>
      <c r="BIY20"/>
      <c r="BIZ20"/>
      <c r="BJA20"/>
      <c r="BJB20"/>
      <c r="BJC20"/>
      <c r="BJD20"/>
      <c r="BJE20"/>
      <c r="BJF20"/>
      <c r="BJG20"/>
      <c r="BJH20"/>
      <c r="BJI20"/>
      <c r="BJJ20"/>
      <c r="BJK20"/>
      <c r="BJL20"/>
      <c r="BJM20"/>
      <c r="BJN20"/>
      <c r="BJO20"/>
      <c r="BJP20"/>
      <c r="BJQ20"/>
      <c r="BJR20"/>
      <c r="BJS20"/>
      <c r="BJT20"/>
      <c r="BJU20"/>
      <c r="BJV20"/>
      <c r="BJW20"/>
      <c r="BJX20"/>
      <c r="BJY20"/>
      <c r="BJZ20"/>
      <c r="BKA20"/>
      <c r="BKB20"/>
      <c r="BKC20"/>
      <c r="BKD20"/>
      <c r="BKE20"/>
      <c r="BKF20"/>
      <c r="BKG20"/>
      <c r="BKH20"/>
      <c r="BKI20"/>
      <c r="BKJ20"/>
      <c r="BKK20"/>
      <c r="BKL20"/>
      <c r="BKM20"/>
      <c r="BKN20"/>
      <c r="BKO20"/>
      <c r="BKP20"/>
      <c r="BKQ20"/>
      <c r="BKR20"/>
      <c r="BKS20"/>
      <c r="BKT20"/>
      <c r="BKU20"/>
      <c r="BKV20"/>
      <c r="BKW20"/>
      <c r="BKX20"/>
      <c r="BKY20"/>
      <c r="BKZ20"/>
      <c r="BLA20"/>
      <c r="BLB20"/>
      <c r="BLC20"/>
      <c r="BLD20"/>
      <c r="BLE20"/>
      <c r="BLF20"/>
      <c r="BLG20"/>
      <c r="BLH20"/>
      <c r="BLI20"/>
      <c r="BLJ20"/>
      <c r="BLK20"/>
      <c r="BLL20"/>
      <c r="BLM20"/>
      <c r="BLN20"/>
      <c r="BLO20"/>
      <c r="BLP20"/>
      <c r="BLQ20"/>
      <c r="BLR20"/>
      <c r="BLS20"/>
      <c r="BLT20"/>
      <c r="BLU20"/>
      <c r="BLV20"/>
      <c r="BLW20"/>
      <c r="BLX20"/>
      <c r="BLY20"/>
      <c r="BLZ20"/>
      <c r="BMA20"/>
      <c r="BMB20"/>
      <c r="BMC20"/>
      <c r="BMD20"/>
      <c r="BME20"/>
      <c r="BMF20"/>
      <c r="BMG20"/>
      <c r="BMH20"/>
      <c r="BMI20"/>
      <c r="BMJ20"/>
      <c r="BMK20"/>
      <c r="BML20"/>
      <c r="BMM20"/>
      <c r="BMN20"/>
      <c r="BMO20"/>
      <c r="BMP20"/>
      <c r="BMQ20"/>
      <c r="BMR20"/>
      <c r="BMS20"/>
      <c r="BMT20"/>
      <c r="BMU20"/>
      <c r="BMV20"/>
      <c r="BMW20"/>
      <c r="BMX20"/>
      <c r="BMY20"/>
      <c r="BMZ20"/>
      <c r="BNA20"/>
      <c r="BNB20"/>
      <c r="BNC20"/>
      <c r="BND20"/>
      <c r="BNE20"/>
      <c r="BNF20"/>
      <c r="BNG20"/>
      <c r="BNH20"/>
      <c r="BNI20"/>
      <c r="BNJ20"/>
      <c r="BNK20"/>
      <c r="BNL20"/>
      <c r="BNM20"/>
      <c r="BNN20"/>
      <c r="BNO20"/>
      <c r="BNP20"/>
      <c r="BNQ20"/>
      <c r="BNR20"/>
      <c r="BNS20"/>
      <c r="BNT20"/>
      <c r="BNU20"/>
      <c r="BNV20"/>
      <c r="BNW20"/>
      <c r="BNX20"/>
      <c r="BNY20"/>
      <c r="BNZ20"/>
      <c r="BOA20"/>
      <c r="BOB20"/>
      <c r="BOC20"/>
      <c r="BOD20"/>
      <c r="BOE20"/>
      <c r="BOF20"/>
      <c r="BOG20"/>
      <c r="BOH20"/>
      <c r="BOI20"/>
      <c r="BOJ20"/>
      <c r="BOK20"/>
      <c r="BOL20"/>
      <c r="BOM20"/>
      <c r="BON20"/>
      <c r="BOO20"/>
      <c r="BOP20"/>
      <c r="BOQ20"/>
      <c r="BOR20"/>
      <c r="BOS20"/>
      <c r="BOT20"/>
      <c r="BOU20"/>
      <c r="BOV20"/>
      <c r="BOW20"/>
      <c r="BOX20"/>
      <c r="BOY20"/>
      <c r="BOZ20"/>
      <c r="BPA20"/>
      <c r="BPB20"/>
      <c r="BPC20"/>
      <c r="BPD20"/>
      <c r="BPE20"/>
      <c r="BPF20"/>
      <c r="BPG20"/>
      <c r="BPH20"/>
      <c r="BPI20"/>
      <c r="BPJ20"/>
      <c r="BPK20"/>
      <c r="BPL20"/>
      <c r="BPM20"/>
      <c r="BPN20"/>
      <c r="BPO20"/>
      <c r="BPP20"/>
      <c r="BPQ20"/>
      <c r="BPR20"/>
      <c r="BPS20"/>
      <c r="BPT20"/>
      <c r="BPU20"/>
      <c r="BPV20"/>
      <c r="BPW20"/>
      <c r="BPX20"/>
      <c r="BPY20"/>
      <c r="BPZ20"/>
      <c r="BQA20"/>
      <c r="BQB20"/>
      <c r="BQC20"/>
      <c r="BQD20"/>
      <c r="BQE20"/>
      <c r="BQF20"/>
      <c r="BQG20"/>
      <c r="BQH20"/>
      <c r="BQI20"/>
      <c r="BQJ20"/>
      <c r="BQK20"/>
      <c r="BQL20"/>
      <c r="BQM20"/>
      <c r="BQN20"/>
      <c r="BQO20"/>
      <c r="BQP20"/>
      <c r="BQQ20"/>
      <c r="BQR20"/>
      <c r="BQS20"/>
      <c r="BQT20"/>
      <c r="BQU20"/>
      <c r="BQV20"/>
      <c r="BQW20"/>
      <c r="BQX20"/>
      <c r="BQY20"/>
      <c r="BQZ20"/>
      <c r="BRA20"/>
      <c r="BRB20"/>
      <c r="BRC20"/>
      <c r="BRD20"/>
      <c r="BRE20"/>
      <c r="BRF20"/>
      <c r="BRG20"/>
      <c r="BRH20"/>
      <c r="BRI20"/>
      <c r="BRJ20"/>
      <c r="BRK20"/>
      <c r="BRL20"/>
      <c r="BRM20"/>
      <c r="BRN20"/>
      <c r="BRO20"/>
      <c r="BRP20"/>
      <c r="BRQ20"/>
      <c r="BRR20"/>
      <c r="BRS20"/>
      <c r="BRT20"/>
      <c r="BRU20"/>
      <c r="BRV20"/>
      <c r="BRW20"/>
      <c r="BRX20"/>
      <c r="BRY20"/>
      <c r="BRZ20"/>
      <c r="BSA20"/>
      <c r="BSB20"/>
      <c r="BSC20"/>
      <c r="BSD20"/>
      <c r="BSE20"/>
      <c r="BSF20"/>
      <c r="BSG20"/>
      <c r="BSH20"/>
      <c r="BSI20"/>
      <c r="BSJ20"/>
      <c r="BSK20"/>
      <c r="BSL20"/>
      <c r="BSM20"/>
      <c r="BSN20"/>
      <c r="BSO20"/>
      <c r="BSP20"/>
      <c r="BSQ20"/>
      <c r="BSR20"/>
      <c r="BSS20"/>
      <c r="BST20"/>
      <c r="BSU20"/>
      <c r="BSV20"/>
      <c r="BSW20"/>
      <c r="BSX20"/>
      <c r="BSY20"/>
      <c r="BSZ20"/>
      <c r="BTA20"/>
      <c r="BTB20"/>
      <c r="BTC20"/>
      <c r="BTD20"/>
      <c r="BTE20"/>
      <c r="BTF20"/>
      <c r="BTG20"/>
      <c r="BTH20"/>
      <c r="BTI20"/>
      <c r="BTJ20"/>
      <c r="BTK20"/>
      <c r="BTL20"/>
      <c r="BTM20"/>
      <c r="BTN20"/>
      <c r="BTO20"/>
      <c r="BTP20"/>
      <c r="BTQ20"/>
      <c r="BTR20"/>
      <c r="BTS20"/>
      <c r="BTT20"/>
      <c r="BTU20"/>
      <c r="BTV20"/>
      <c r="BTW20"/>
      <c r="BTX20"/>
      <c r="BTY20"/>
      <c r="BTZ20"/>
      <c r="BUA20"/>
      <c r="BUB20"/>
      <c r="BUC20"/>
      <c r="BUD20"/>
      <c r="BUE20"/>
      <c r="BUF20"/>
      <c r="BUG20"/>
      <c r="BUH20"/>
      <c r="BUI20"/>
      <c r="BUJ20"/>
      <c r="BUK20"/>
      <c r="BUL20"/>
      <c r="BUM20"/>
      <c r="BUN20"/>
      <c r="BUO20"/>
      <c r="BUP20"/>
      <c r="BUQ20"/>
      <c r="BUR20"/>
      <c r="BUS20"/>
      <c r="BUT20"/>
      <c r="BUU20"/>
      <c r="BUV20"/>
      <c r="BUW20"/>
      <c r="BUX20"/>
      <c r="BUY20"/>
      <c r="BUZ20"/>
      <c r="BVA20"/>
      <c r="BVB20"/>
      <c r="BVC20"/>
      <c r="BVD20"/>
      <c r="BVE20"/>
      <c r="BVF20"/>
      <c r="BVG20"/>
      <c r="BVH20"/>
      <c r="BVI20"/>
      <c r="BVJ20"/>
      <c r="BVK20"/>
      <c r="BVL20"/>
      <c r="BVM20"/>
      <c r="BVN20"/>
      <c r="BVO20"/>
      <c r="BVP20"/>
      <c r="BVQ20"/>
      <c r="BVR20"/>
      <c r="BVS20"/>
      <c r="BVT20"/>
      <c r="BVU20"/>
      <c r="BVV20"/>
      <c r="BVW20"/>
      <c r="BVX20"/>
      <c r="BVY20"/>
      <c r="BVZ20"/>
      <c r="BWA20"/>
      <c r="BWB20"/>
      <c r="BWC20"/>
      <c r="BWD20"/>
      <c r="BWE20"/>
      <c r="BWF20"/>
      <c r="BWG20"/>
      <c r="BWH20"/>
      <c r="BWI20"/>
      <c r="BWJ20"/>
      <c r="BWK20"/>
      <c r="BWL20"/>
      <c r="BWM20"/>
      <c r="BWN20"/>
      <c r="BWO20"/>
      <c r="BWP20"/>
      <c r="BWQ20"/>
      <c r="BWR20"/>
      <c r="BWS20"/>
      <c r="BWT20"/>
      <c r="BWU20"/>
      <c r="BWV20"/>
      <c r="BWW20"/>
      <c r="BWX20"/>
      <c r="BWY20"/>
      <c r="BWZ20"/>
      <c r="BXA20"/>
      <c r="BXB20"/>
      <c r="BXC20"/>
      <c r="BXD20"/>
      <c r="BXE20"/>
      <c r="BXF20"/>
      <c r="BXG20"/>
      <c r="BXH20"/>
      <c r="BXI20"/>
      <c r="BXJ20"/>
      <c r="BXK20"/>
      <c r="BXL20"/>
      <c r="BXM20"/>
      <c r="BXN20"/>
      <c r="BXO20"/>
      <c r="BXP20"/>
      <c r="BXQ20"/>
      <c r="BXR20"/>
      <c r="BXS20"/>
      <c r="BXT20"/>
      <c r="BXU20"/>
      <c r="BXV20"/>
      <c r="BXW20"/>
      <c r="BXX20"/>
      <c r="BXY20"/>
      <c r="BXZ20"/>
      <c r="BYA20"/>
      <c r="BYB20"/>
      <c r="BYC20"/>
      <c r="BYD20"/>
      <c r="BYE20"/>
      <c r="BYF20"/>
      <c r="BYG20"/>
      <c r="BYH20"/>
      <c r="BYI20"/>
      <c r="BYJ20"/>
      <c r="BYK20"/>
      <c r="BYL20"/>
      <c r="BYM20"/>
      <c r="BYN20"/>
      <c r="BYO20"/>
      <c r="BYP20"/>
      <c r="BYQ20"/>
      <c r="BYR20"/>
      <c r="BYS20"/>
      <c r="BYT20"/>
      <c r="BYU20"/>
      <c r="BYV20"/>
      <c r="BYW20"/>
      <c r="BYX20"/>
      <c r="BYY20"/>
      <c r="BYZ20"/>
      <c r="BZA20"/>
      <c r="BZB20"/>
      <c r="BZC20"/>
      <c r="BZD20"/>
      <c r="BZE20"/>
      <c r="BZF20"/>
      <c r="BZG20"/>
      <c r="BZH20"/>
      <c r="BZI20"/>
      <c r="BZJ20"/>
      <c r="BZK20"/>
      <c r="BZL20"/>
      <c r="BZM20"/>
      <c r="BZN20"/>
      <c r="BZO20"/>
      <c r="BZP20"/>
      <c r="BZQ20"/>
      <c r="BZR20"/>
      <c r="BZS20"/>
      <c r="BZT20"/>
      <c r="BZU20"/>
      <c r="BZV20"/>
      <c r="BZW20"/>
      <c r="BZX20"/>
      <c r="BZY20"/>
      <c r="BZZ20"/>
      <c r="CAA20"/>
      <c r="CAB20"/>
      <c r="CAC20"/>
      <c r="CAD20"/>
      <c r="CAE20"/>
      <c r="CAF20"/>
      <c r="CAG20"/>
      <c r="CAH20"/>
      <c r="CAI20"/>
      <c r="CAJ20"/>
      <c r="CAK20"/>
      <c r="CAL20"/>
      <c r="CAM20"/>
      <c r="CAN20"/>
      <c r="CAO20"/>
      <c r="CAP20"/>
      <c r="CAQ20"/>
      <c r="CAR20"/>
      <c r="CAS20"/>
      <c r="CAT20"/>
      <c r="CAU20"/>
      <c r="CAV20"/>
      <c r="CAW20"/>
      <c r="CAX20"/>
      <c r="CAY20"/>
      <c r="CAZ20"/>
      <c r="CBA20"/>
      <c r="CBB20"/>
      <c r="CBC20"/>
      <c r="CBD20"/>
      <c r="CBE20"/>
      <c r="CBF20"/>
      <c r="CBG20"/>
      <c r="CBH20"/>
      <c r="CBI20"/>
      <c r="CBJ20"/>
      <c r="CBK20"/>
      <c r="CBL20"/>
      <c r="CBM20"/>
      <c r="CBN20"/>
      <c r="CBO20"/>
      <c r="CBP20"/>
      <c r="CBQ20"/>
      <c r="CBR20"/>
      <c r="CBS20"/>
      <c r="CBT20"/>
      <c r="CBU20"/>
      <c r="CBV20"/>
      <c r="CBW20"/>
      <c r="CBX20"/>
      <c r="CBY20"/>
      <c r="CBZ20"/>
      <c r="CCA20"/>
      <c r="CCB20"/>
      <c r="CCC20"/>
      <c r="CCD20"/>
      <c r="CCE20"/>
      <c r="CCF20"/>
      <c r="CCG20"/>
      <c r="CCH20"/>
      <c r="CCI20"/>
      <c r="CCJ20"/>
      <c r="CCK20"/>
      <c r="CCL20"/>
      <c r="CCM20"/>
      <c r="CCN20"/>
      <c r="CCO20"/>
      <c r="CCP20"/>
      <c r="CCQ20"/>
      <c r="CCR20"/>
      <c r="CCS20"/>
      <c r="CCT20"/>
      <c r="CCU20"/>
      <c r="CCV20"/>
      <c r="CCW20"/>
      <c r="CCX20"/>
      <c r="CCY20"/>
      <c r="CCZ20"/>
      <c r="CDA20"/>
      <c r="CDB20"/>
      <c r="CDC20"/>
      <c r="CDD20"/>
      <c r="CDE20"/>
      <c r="CDF20"/>
      <c r="CDG20"/>
      <c r="CDH20"/>
      <c r="CDI20"/>
      <c r="CDJ20"/>
      <c r="CDK20"/>
      <c r="CDL20"/>
      <c r="CDM20"/>
      <c r="CDN20"/>
      <c r="CDO20"/>
      <c r="CDP20"/>
      <c r="CDQ20"/>
      <c r="CDR20"/>
      <c r="CDS20"/>
      <c r="CDT20"/>
      <c r="CDU20"/>
      <c r="CDV20"/>
      <c r="CDW20"/>
      <c r="CDX20"/>
      <c r="CDY20"/>
      <c r="CDZ20"/>
      <c r="CEA20"/>
      <c r="CEB20"/>
      <c r="CEC20"/>
      <c r="CED20"/>
      <c r="CEE20"/>
      <c r="CEF20"/>
      <c r="CEG20"/>
      <c r="CEH20"/>
      <c r="CEI20"/>
      <c r="CEJ20"/>
      <c r="CEK20"/>
      <c r="CEL20"/>
      <c r="CEM20"/>
      <c r="CEN20"/>
      <c r="CEO20"/>
      <c r="CEP20"/>
      <c r="CEQ20"/>
      <c r="CER20"/>
      <c r="CES20"/>
      <c r="CET20"/>
      <c r="CEU20"/>
      <c r="CEV20"/>
      <c r="CEW20"/>
      <c r="CEX20"/>
      <c r="CEY20"/>
      <c r="CEZ20"/>
      <c r="CFA20"/>
      <c r="CFB20"/>
      <c r="CFC20"/>
      <c r="CFD20"/>
      <c r="CFE20"/>
      <c r="CFF20"/>
      <c r="CFG20"/>
      <c r="CFH20"/>
      <c r="CFI20"/>
      <c r="CFJ20"/>
      <c r="CFK20"/>
      <c r="CFL20"/>
      <c r="CFM20"/>
      <c r="CFN20"/>
      <c r="CFO20"/>
      <c r="CFP20"/>
      <c r="CFQ20"/>
      <c r="CFR20"/>
      <c r="CFS20"/>
      <c r="CFT20"/>
      <c r="CFU20"/>
      <c r="CFV20"/>
      <c r="CFW20"/>
      <c r="CFX20"/>
      <c r="CFY20"/>
      <c r="CFZ20"/>
      <c r="CGA20"/>
      <c r="CGB20"/>
      <c r="CGC20"/>
      <c r="CGD20"/>
      <c r="CGE20"/>
      <c r="CGF20"/>
      <c r="CGG20"/>
      <c r="CGH20"/>
      <c r="CGI20"/>
      <c r="CGJ20"/>
      <c r="CGK20"/>
      <c r="CGL20"/>
      <c r="CGM20"/>
      <c r="CGN20"/>
      <c r="CGO20"/>
      <c r="CGP20"/>
      <c r="CGQ20"/>
      <c r="CGR20"/>
      <c r="CGS20"/>
      <c r="CGT20"/>
      <c r="CGU20"/>
      <c r="CGV20"/>
      <c r="CGW20"/>
      <c r="CGX20"/>
      <c r="CGY20"/>
      <c r="CGZ20"/>
      <c r="CHA20"/>
      <c r="CHB20"/>
      <c r="CHC20"/>
      <c r="CHD20"/>
      <c r="CHE20"/>
      <c r="CHF20"/>
      <c r="CHG20"/>
      <c r="CHH20"/>
      <c r="CHI20"/>
      <c r="CHJ20"/>
      <c r="CHK20"/>
      <c r="CHL20"/>
      <c r="CHM20"/>
      <c r="CHN20"/>
      <c r="CHO20"/>
      <c r="CHP20"/>
      <c r="CHQ20"/>
      <c r="CHR20"/>
      <c r="CHS20"/>
      <c r="CHT20"/>
      <c r="CHU20"/>
      <c r="CHV20"/>
      <c r="CHW20"/>
      <c r="CHX20"/>
      <c r="CHY20"/>
      <c r="CHZ20"/>
      <c r="CIA20"/>
      <c r="CIB20"/>
      <c r="CIC20"/>
      <c r="CID20"/>
      <c r="CIE20"/>
      <c r="CIF20"/>
      <c r="CIG20"/>
      <c r="CIH20"/>
      <c r="CII20"/>
      <c r="CIJ20"/>
      <c r="CIK20"/>
      <c r="CIL20"/>
      <c r="CIM20"/>
      <c r="CIN20"/>
      <c r="CIO20"/>
      <c r="CIP20"/>
      <c r="CIQ20"/>
      <c r="CIR20"/>
      <c r="CIS20"/>
      <c r="CIT20"/>
      <c r="CIU20"/>
      <c r="CIV20"/>
      <c r="CIW20"/>
      <c r="CIX20"/>
      <c r="CIY20"/>
      <c r="CIZ20"/>
      <c r="CJA20"/>
      <c r="CJB20"/>
      <c r="CJC20"/>
      <c r="CJD20"/>
      <c r="CJE20"/>
      <c r="CJF20"/>
      <c r="CJG20"/>
      <c r="CJH20"/>
      <c r="CJI20"/>
      <c r="CJJ20"/>
      <c r="CJK20"/>
      <c r="CJL20"/>
      <c r="CJM20"/>
      <c r="CJN20"/>
      <c r="CJO20"/>
      <c r="CJP20"/>
      <c r="CJQ20"/>
      <c r="CJR20"/>
      <c r="CJS20"/>
      <c r="CJT20"/>
      <c r="CJU20"/>
      <c r="CJV20"/>
      <c r="CJW20"/>
      <c r="CJX20"/>
      <c r="CJY20"/>
      <c r="CJZ20"/>
      <c r="CKA20"/>
      <c r="CKB20"/>
      <c r="CKC20"/>
      <c r="CKD20"/>
      <c r="CKE20"/>
      <c r="CKF20"/>
      <c r="CKG20"/>
      <c r="CKH20"/>
      <c r="CKI20"/>
      <c r="CKJ20"/>
      <c r="CKK20"/>
      <c r="CKL20"/>
      <c r="CKM20"/>
      <c r="CKN20"/>
      <c r="CKO20"/>
      <c r="CKP20"/>
      <c r="CKQ20"/>
      <c r="CKR20"/>
      <c r="CKS20"/>
      <c r="CKT20"/>
      <c r="CKU20"/>
      <c r="CKV20"/>
      <c r="CKW20"/>
      <c r="CKX20"/>
      <c r="CKY20"/>
      <c r="CKZ20"/>
      <c r="CLA20"/>
      <c r="CLB20"/>
      <c r="CLC20"/>
      <c r="CLD20"/>
      <c r="CLE20"/>
      <c r="CLF20"/>
      <c r="CLG20"/>
      <c r="CLH20"/>
      <c r="CLI20"/>
      <c r="CLJ20"/>
      <c r="CLK20"/>
      <c r="CLL20"/>
      <c r="CLM20"/>
      <c r="CLN20"/>
      <c r="CLO20"/>
      <c r="CLP20"/>
      <c r="CLQ20"/>
      <c r="CLR20"/>
      <c r="CLS20"/>
      <c r="CLT20"/>
      <c r="CLU20"/>
      <c r="CLV20"/>
      <c r="CLW20"/>
      <c r="CLX20"/>
      <c r="CLY20"/>
      <c r="CLZ20"/>
      <c r="CMA20"/>
      <c r="CMB20"/>
      <c r="CMC20"/>
      <c r="CMD20"/>
      <c r="CME20"/>
      <c r="CMF20"/>
      <c r="CMG20"/>
      <c r="CMH20"/>
      <c r="CMI20"/>
      <c r="CMJ20"/>
      <c r="CMK20"/>
      <c r="CML20"/>
      <c r="CMM20"/>
      <c r="CMN20"/>
      <c r="CMO20"/>
      <c r="CMP20"/>
      <c r="CMQ20"/>
      <c r="CMR20"/>
      <c r="CMS20"/>
      <c r="CMT20"/>
      <c r="CMU20"/>
      <c r="CMV20"/>
      <c r="CMW20"/>
      <c r="CMX20"/>
      <c r="CMY20"/>
      <c r="CMZ20"/>
      <c r="CNA20"/>
      <c r="CNB20"/>
      <c r="CNC20"/>
      <c r="CND20"/>
      <c r="CNE20"/>
      <c r="CNF20"/>
      <c r="CNG20"/>
      <c r="CNH20"/>
      <c r="CNI20"/>
      <c r="CNJ20"/>
      <c r="CNK20"/>
      <c r="CNL20"/>
      <c r="CNM20"/>
      <c r="CNN20"/>
      <c r="CNO20"/>
      <c r="CNP20"/>
      <c r="CNQ20"/>
      <c r="CNR20"/>
      <c r="CNS20"/>
      <c r="CNT20"/>
      <c r="CNU20"/>
      <c r="CNV20"/>
      <c r="CNW20"/>
      <c r="CNX20"/>
      <c r="CNY20"/>
      <c r="CNZ20"/>
      <c r="COA20"/>
      <c r="COB20"/>
      <c r="COC20"/>
      <c r="COD20"/>
      <c r="COE20"/>
      <c r="COF20"/>
      <c r="COG20"/>
      <c r="COH20"/>
      <c r="COI20"/>
      <c r="COJ20"/>
      <c r="COK20"/>
      <c r="COL20"/>
      <c r="COM20"/>
      <c r="CON20"/>
      <c r="COO20"/>
      <c r="COP20"/>
      <c r="COQ20"/>
      <c r="COR20"/>
      <c r="COS20"/>
      <c r="COT20"/>
      <c r="COU20"/>
      <c r="COV20"/>
      <c r="COW20"/>
      <c r="COX20"/>
      <c r="COY20"/>
      <c r="COZ20"/>
      <c r="CPA20"/>
      <c r="CPB20"/>
      <c r="CPC20"/>
      <c r="CPD20"/>
      <c r="CPE20"/>
      <c r="CPF20"/>
      <c r="CPG20"/>
      <c r="CPH20"/>
      <c r="CPI20"/>
      <c r="CPJ20"/>
      <c r="CPK20"/>
      <c r="CPL20"/>
      <c r="CPM20"/>
      <c r="CPN20"/>
      <c r="CPO20"/>
      <c r="CPP20"/>
      <c r="CPQ20"/>
      <c r="CPR20"/>
      <c r="CPS20"/>
      <c r="CPT20"/>
      <c r="CPU20"/>
      <c r="CPV20"/>
      <c r="CPW20"/>
      <c r="CPX20"/>
      <c r="CPY20"/>
      <c r="CPZ20"/>
      <c r="CQA20"/>
      <c r="CQB20"/>
      <c r="CQC20"/>
      <c r="CQD20"/>
      <c r="CQE20"/>
      <c r="CQF20"/>
      <c r="CQG20"/>
      <c r="CQH20"/>
      <c r="CQI20"/>
      <c r="CQJ20"/>
      <c r="CQK20"/>
      <c r="CQL20"/>
      <c r="CQM20"/>
      <c r="CQN20"/>
      <c r="CQO20"/>
      <c r="CQP20"/>
      <c r="CQQ20"/>
      <c r="CQR20"/>
      <c r="CQS20"/>
      <c r="CQT20"/>
      <c r="CQU20"/>
      <c r="CQV20"/>
      <c r="CQW20"/>
      <c r="CQX20"/>
      <c r="CQY20"/>
      <c r="CQZ20"/>
      <c r="CRA20"/>
      <c r="CRB20"/>
      <c r="CRC20"/>
      <c r="CRD20"/>
      <c r="CRE20"/>
      <c r="CRF20"/>
      <c r="CRG20"/>
      <c r="CRH20"/>
      <c r="CRI20"/>
      <c r="CRJ20"/>
      <c r="CRK20"/>
      <c r="CRL20"/>
      <c r="CRM20"/>
      <c r="CRN20"/>
      <c r="CRO20"/>
      <c r="CRP20"/>
      <c r="CRQ20"/>
      <c r="CRR20"/>
      <c r="CRS20"/>
      <c r="CRT20"/>
      <c r="CRU20"/>
      <c r="CRV20"/>
      <c r="CRW20"/>
      <c r="CRX20"/>
      <c r="CRY20"/>
      <c r="CRZ20"/>
      <c r="CSA20"/>
      <c r="CSB20"/>
      <c r="CSC20"/>
      <c r="CSD20"/>
      <c r="CSE20"/>
      <c r="CSF20"/>
      <c r="CSG20"/>
      <c r="CSH20"/>
      <c r="CSI20"/>
      <c r="CSJ20"/>
      <c r="CSK20"/>
      <c r="CSL20"/>
      <c r="CSM20"/>
      <c r="CSN20"/>
      <c r="CSO20"/>
      <c r="CSP20"/>
      <c r="CSQ20"/>
      <c r="CSR20"/>
      <c r="CSS20"/>
      <c r="CST20"/>
      <c r="CSU20"/>
      <c r="CSV20"/>
      <c r="CSW20"/>
      <c r="CSX20"/>
      <c r="CSY20"/>
      <c r="CSZ20"/>
      <c r="CTA20"/>
      <c r="CTB20"/>
      <c r="CTC20"/>
      <c r="CTD20"/>
      <c r="CTE20"/>
      <c r="CTF20"/>
      <c r="CTG20"/>
      <c r="CTH20"/>
      <c r="CTI20"/>
      <c r="CTJ20"/>
      <c r="CTK20"/>
      <c r="CTL20"/>
      <c r="CTM20"/>
      <c r="CTN20"/>
      <c r="CTO20"/>
      <c r="CTP20"/>
      <c r="CTQ20"/>
      <c r="CTR20"/>
      <c r="CTS20"/>
      <c r="CTT20"/>
      <c r="CTU20"/>
      <c r="CTV20"/>
      <c r="CTW20"/>
      <c r="CTX20"/>
      <c r="CTY20"/>
      <c r="CTZ20"/>
      <c r="CUA20"/>
      <c r="CUB20"/>
      <c r="CUC20"/>
      <c r="CUD20"/>
      <c r="CUE20"/>
      <c r="CUF20"/>
      <c r="CUG20"/>
      <c r="CUH20"/>
      <c r="CUI20"/>
      <c r="CUJ20"/>
      <c r="CUK20"/>
      <c r="CUL20"/>
      <c r="CUM20"/>
      <c r="CUN20"/>
      <c r="CUO20"/>
      <c r="CUP20"/>
      <c r="CUQ20"/>
      <c r="CUR20"/>
      <c r="CUS20"/>
      <c r="CUT20"/>
      <c r="CUU20"/>
      <c r="CUV20"/>
      <c r="CUW20"/>
      <c r="CUX20"/>
      <c r="CUY20"/>
      <c r="CUZ20"/>
      <c r="CVA20"/>
      <c r="CVB20"/>
      <c r="CVC20"/>
      <c r="CVD20"/>
      <c r="CVE20"/>
      <c r="CVF20"/>
      <c r="CVG20"/>
      <c r="CVH20"/>
      <c r="CVI20"/>
      <c r="CVJ20"/>
      <c r="CVK20"/>
      <c r="CVL20"/>
      <c r="CVM20"/>
      <c r="CVN20"/>
      <c r="CVO20"/>
      <c r="CVP20"/>
      <c r="CVQ20"/>
      <c r="CVR20"/>
      <c r="CVS20"/>
      <c r="CVT20"/>
      <c r="CVU20"/>
      <c r="CVV20"/>
      <c r="CVW20"/>
      <c r="CVX20"/>
      <c r="CVY20"/>
      <c r="CVZ20"/>
      <c r="CWA20"/>
      <c r="CWB20"/>
      <c r="CWC20"/>
      <c r="CWD20"/>
      <c r="CWE20"/>
      <c r="CWF20"/>
      <c r="CWG20"/>
      <c r="CWH20"/>
      <c r="CWI20"/>
      <c r="CWJ20"/>
      <c r="CWK20"/>
      <c r="CWL20"/>
      <c r="CWM20"/>
      <c r="CWN20"/>
      <c r="CWO20"/>
      <c r="CWP20"/>
      <c r="CWQ20"/>
      <c r="CWR20"/>
      <c r="CWS20"/>
      <c r="CWT20"/>
      <c r="CWU20"/>
      <c r="CWV20"/>
      <c r="CWW20"/>
      <c r="CWX20"/>
      <c r="CWY20"/>
      <c r="CWZ20"/>
      <c r="CXA20"/>
      <c r="CXB20"/>
      <c r="CXC20"/>
      <c r="CXD20"/>
      <c r="CXE20"/>
      <c r="CXF20"/>
      <c r="CXG20"/>
      <c r="CXH20"/>
      <c r="CXI20"/>
      <c r="CXJ20"/>
      <c r="CXK20"/>
      <c r="CXL20"/>
      <c r="CXM20"/>
      <c r="CXN20"/>
      <c r="CXO20"/>
      <c r="CXP20"/>
      <c r="CXQ20"/>
      <c r="CXR20"/>
      <c r="CXS20"/>
      <c r="CXT20"/>
      <c r="CXU20"/>
      <c r="CXV20"/>
      <c r="CXW20"/>
      <c r="CXX20"/>
      <c r="CXY20"/>
      <c r="CXZ20"/>
      <c r="CYA20"/>
      <c r="CYB20"/>
      <c r="CYC20"/>
      <c r="CYD20"/>
      <c r="CYE20"/>
      <c r="CYF20"/>
      <c r="CYG20"/>
      <c r="CYH20"/>
      <c r="CYI20"/>
      <c r="CYJ20"/>
      <c r="CYK20"/>
      <c r="CYL20"/>
      <c r="CYM20"/>
      <c r="CYN20"/>
      <c r="CYO20"/>
      <c r="CYP20"/>
      <c r="CYQ20"/>
      <c r="CYR20"/>
      <c r="CYS20"/>
      <c r="CYT20"/>
      <c r="CYU20"/>
      <c r="CYV20"/>
      <c r="CYW20"/>
      <c r="CYX20"/>
      <c r="CYY20"/>
      <c r="CYZ20"/>
      <c r="CZA20"/>
      <c r="CZB20"/>
      <c r="CZC20"/>
      <c r="CZD20"/>
      <c r="CZE20"/>
      <c r="CZF20"/>
      <c r="CZG20"/>
      <c r="CZH20"/>
      <c r="CZI20"/>
      <c r="CZJ20"/>
      <c r="CZK20"/>
      <c r="CZL20"/>
      <c r="CZM20"/>
      <c r="CZN20"/>
      <c r="CZO20"/>
      <c r="CZP20"/>
      <c r="CZQ20"/>
      <c r="CZR20"/>
      <c r="CZS20"/>
      <c r="CZT20"/>
      <c r="CZU20"/>
      <c r="CZV20"/>
      <c r="CZW20"/>
      <c r="CZX20"/>
      <c r="CZY20"/>
      <c r="CZZ20"/>
      <c r="DAA20"/>
      <c r="DAB20"/>
      <c r="DAC20"/>
      <c r="DAD20"/>
      <c r="DAE20"/>
      <c r="DAF20"/>
      <c r="DAG20"/>
      <c r="DAH20"/>
      <c r="DAI20"/>
      <c r="DAJ20"/>
      <c r="DAK20"/>
      <c r="DAL20"/>
      <c r="DAM20"/>
      <c r="DAN20"/>
      <c r="DAO20"/>
      <c r="DAP20"/>
      <c r="DAQ20"/>
      <c r="DAR20"/>
      <c r="DAS20"/>
      <c r="DAT20"/>
      <c r="DAU20"/>
      <c r="DAV20"/>
      <c r="DAW20"/>
      <c r="DAX20"/>
      <c r="DAY20"/>
      <c r="DAZ20"/>
      <c r="DBA20"/>
      <c r="DBB20"/>
      <c r="DBC20"/>
      <c r="DBD20"/>
      <c r="DBE20"/>
      <c r="DBF20"/>
      <c r="DBG20"/>
      <c r="DBH20"/>
      <c r="DBI20"/>
      <c r="DBJ20"/>
      <c r="DBK20"/>
      <c r="DBL20"/>
      <c r="DBM20"/>
      <c r="DBN20"/>
      <c r="DBO20"/>
      <c r="DBP20"/>
      <c r="DBQ20"/>
      <c r="DBR20"/>
      <c r="DBS20"/>
      <c r="DBT20"/>
      <c r="DBU20"/>
      <c r="DBV20"/>
      <c r="DBW20"/>
      <c r="DBX20"/>
      <c r="DBY20"/>
      <c r="DBZ20"/>
      <c r="DCA20"/>
      <c r="DCB20"/>
      <c r="DCC20"/>
      <c r="DCD20"/>
      <c r="DCE20"/>
      <c r="DCF20"/>
      <c r="DCG20"/>
      <c r="DCH20"/>
      <c r="DCI20"/>
      <c r="DCJ20"/>
      <c r="DCK20"/>
      <c r="DCL20"/>
      <c r="DCM20"/>
      <c r="DCN20"/>
      <c r="DCO20"/>
      <c r="DCP20"/>
      <c r="DCQ20"/>
      <c r="DCR20"/>
      <c r="DCS20"/>
      <c r="DCT20"/>
      <c r="DCU20"/>
      <c r="DCV20"/>
      <c r="DCW20"/>
      <c r="DCX20"/>
      <c r="DCY20"/>
      <c r="DCZ20"/>
      <c r="DDA20"/>
      <c r="DDB20"/>
      <c r="DDC20"/>
      <c r="DDD20"/>
      <c r="DDE20"/>
      <c r="DDF20"/>
      <c r="DDG20"/>
      <c r="DDH20"/>
      <c r="DDI20"/>
      <c r="DDJ20"/>
      <c r="DDK20"/>
      <c r="DDL20"/>
      <c r="DDM20"/>
      <c r="DDN20"/>
      <c r="DDO20"/>
      <c r="DDP20"/>
      <c r="DDQ20"/>
      <c r="DDR20"/>
      <c r="DDS20"/>
      <c r="DDT20"/>
      <c r="DDU20"/>
      <c r="DDV20"/>
      <c r="DDW20"/>
      <c r="DDX20"/>
      <c r="DDY20"/>
      <c r="DDZ20"/>
      <c r="DEA20"/>
      <c r="DEB20"/>
      <c r="DEC20"/>
      <c r="DED20"/>
      <c r="DEE20"/>
      <c r="DEF20"/>
      <c r="DEG20"/>
      <c r="DEH20"/>
      <c r="DEI20"/>
      <c r="DEJ20"/>
      <c r="DEK20"/>
      <c r="DEL20"/>
      <c r="DEM20"/>
      <c r="DEN20"/>
      <c r="DEO20"/>
      <c r="DEP20"/>
      <c r="DEQ20"/>
      <c r="DER20"/>
      <c r="DES20"/>
      <c r="DET20"/>
      <c r="DEU20"/>
      <c r="DEV20"/>
      <c r="DEW20"/>
      <c r="DEX20"/>
      <c r="DEY20"/>
      <c r="DEZ20"/>
      <c r="DFA20"/>
      <c r="DFB20"/>
      <c r="DFC20"/>
      <c r="DFD20"/>
      <c r="DFE20"/>
      <c r="DFF20"/>
      <c r="DFG20"/>
      <c r="DFH20"/>
      <c r="DFI20"/>
      <c r="DFJ20"/>
      <c r="DFK20"/>
      <c r="DFL20"/>
      <c r="DFM20"/>
      <c r="DFN20"/>
      <c r="DFO20"/>
      <c r="DFP20"/>
      <c r="DFQ20"/>
      <c r="DFR20"/>
      <c r="DFS20"/>
      <c r="DFT20"/>
      <c r="DFU20"/>
      <c r="DFV20"/>
      <c r="DFW20"/>
      <c r="DFX20"/>
      <c r="DFY20"/>
      <c r="DFZ20"/>
      <c r="DGA20"/>
      <c r="DGB20"/>
      <c r="DGC20"/>
      <c r="DGD20"/>
      <c r="DGE20"/>
      <c r="DGF20"/>
      <c r="DGG20"/>
      <c r="DGH20"/>
      <c r="DGI20"/>
      <c r="DGJ20"/>
      <c r="DGK20"/>
      <c r="DGL20"/>
      <c r="DGM20"/>
      <c r="DGN20"/>
      <c r="DGO20"/>
      <c r="DGP20"/>
      <c r="DGQ20"/>
      <c r="DGR20"/>
      <c r="DGS20"/>
      <c r="DGT20"/>
      <c r="DGU20"/>
      <c r="DGV20"/>
      <c r="DGW20"/>
      <c r="DGX20"/>
      <c r="DGY20"/>
      <c r="DGZ20"/>
      <c r="DHA20"/>
      <c r="DHB20"/>
      <c r="DHC20"/>
      <c r="DHD20"/>
      <c r="DHE20"/>
      <c r="DHF20"/>
      <c r="DHG20"/>
      <c r="DHH20"/>
      <c r="DHI20"/>
      <c r="DHJ20"/>
      <c r="DHK20"/>
      <c r="DHL20"/>
      <c r="DHM20"/>
      <c r="DHN20"/>
      <c r="DHO20"/>
      <c r="DHP20"/>
      <c r="DHQ20"/>
      <c r="DHR20"/>
      <c r="DHS20"/>
      <c r="DHT20"/>
      <c r="DHU20"/>
      <c r="DHV20"/>
      <c r="DHW20"/>
      <c r="DHX20"/>
      <c r="DHY20"/>
      <c r="DHZ20"/>
      <c r="DIA20"/>
      <c r="DIB20"/>
      <c r="DIC20"/>
      <c r="DID20"/>
      <c r="DIE20"/>
      <c r="DIF20"/>
      <c r="DIG20"/>
      <c r="DIH20"/>
      <c r="DII20"/>
      <c r="DIJ20"/>
      <c r="DIK20"/>
      <c r="DIL20"/>
      <c r="DIM20"/>
      <c r="DIN20"/>
      <c r="DIO20"/>
      <c r="DIP20"/>
      <c r="DIQ20"/>
      <c r="DIR20"/>
      <c r="DIS20"/>
      <c r="DIT20"/>
      <c r="DIU20"/>
      <c r="DIV20"/>
      <c r="DIW20"/>
      <c r="DIX20"/>
      <c r="DIY20"/>
      <c r="DIZ20"/>
      <c r="DJA20"/>
      <c r="DJB20"/>
      <c r="DJC20"/>
      <c r="DJD20"/>
      <c r="DJE20"/>
      <c r="DJF20"/>
      <c r="DJG20"/>
      <c r="DJH20"/>
      <c r="DJI20"/>
      <c r="DJJ20"/>
      <c r="DJK20"/>
      <c r="DJL20"/>
      <c r="DJM20"/>
      <c r="DJN20"/>
      <c r="DJO20"/>
      <c r="DJP20"/>
      <c r="DJQ20"/>
      <c r="DJR20"/>
      <c r="DJS20"/>
      <c r="DJT20"/>
      <c r="DJU20"/>
      <c r="DJV20"/>
      <c r="DJW20"/>
      <c r="DJX20"/>
      <c r="DJY20"/>
      <c r="DJZ20"/>
      <c r="DKA20"/>
      <c r="DKB20"/>
      <c r="DKC20"/>
      <c r="DKD20"/>
      <c r="DKE20"/>
      <c r="DKF20"/>
      <c r="DKG20"/>
      <c r="DKH20"/>
      <c r="DKI20"/>
      <c r="DKJ20"/>
      <c r="DKK20"/>
      <c r="DKL20"/>
      <c r="DKM20"/>
      <c r="DKN20"/>
      <c r="DKO20"/>
      <c r="DKP20"/>
      <c r="DKQ20"/>
      <c r="DKR20"/>
      <c r="DKS20"/>
      <c r="DKT20"/>
      <c r="DKU20"/>
      <c r="DKV20"/>
      <c r="DKW20"/>
      <c r="DKX20"/>
      <c r="DKY20"/>
      <c r="DKZ20"/>
      <c r="DLA20"/>
      <c r="DLB20"/>
      <c r="DLC20"/>
      <c r="DLD20"/>
      <c r="DLE20"/>
      <c r="DLF20"/>
      <c r="DLG20"/>
      <c r="DLH20"/>
      <c r="DLI20"/>
      <c r="DLJ20"/>
      <c r="DLK20"/>
      <c r="DLL20"/>
      <c r="DLM20"/>
      <c r="DLN20"/>
      <c r="DLO20"/>
      <c r="DLP20"/>
      <c r="DLQ20"/>
      <c r="DLR20"/>
      <c r="DLS20"/>
      <c r="DLT20"/>
      <c r="DLU20"/>
      <c r="DLV20"/>
      <c r="DLW20"/>
      <c r="DLX20"/>
      <c r="DLY20"/>
      <c r="DLZ20"/>
      <c r="DMA20"/>
      <c r="DMB20"/>
      <c r="DMC20"/>
      <c r="DMD20"/>
      <c r="DME20"/>
      <c r="DMF20"/>
      <c r="DMG20"/>
      <c r="DMH20"/>
      <c r="DMI20"/>
      <c r="DMJ20"/>
      <c r="DMK20"/>
      <c r="DML20"/>
      <c r="DMM20"/>
      <c r="DMN20"/>
      <c r="DMO20"/>
      <c r="DMP20"/>
      <c r="DMQ20"/>
      <c r="DMR20"/>
      <c r="DMS20"/>
      <c r="DMT20"/>
      <c r="DMU20"/>
      <c r="DMV20"/>
      <c r="DMW20"/>
      <c r="DMX20"/>
      <c r="DMY20"/>
      <c r="DMZ20"/>
      <c r="DNA20"/>
      <c r="DNB20"/>
      <c r="DNC20"/>
      <c r="DND20"/>
      <c r="DNE20"/>
      <c r="DNF20"/>
      <c r="DNG20"/>
      <c r="DNH20"/>
      <c r="DNI20"/>
      <c r="DNJ20"/>
      <c r="DNK20"/>
      <c r="DNL20"/>
      <c r="DNM20"/>
      <c r="DNN20"/>
      <c r="DNO20"/>
      <c r="DNP20"/>
      <c r="DNQ20"/>
      <c r="DNR20"/>
      <c r="DNS20"/>
      <c r="DNT20"/>
      <c r="DNU20"/>
      <c r="DNV20"/>
      <c r="DNW20"/>
      <c r="DNX20"/>
      <c r="DNY20"/>
      <c r="DNZ20"/>
      <c r="DOA20"/>
      <c r="DOB20"/>
      <c r="DOC20"/>
      <c r="DOD20"/>
      <c r="DOE20"/>
      <c r="DOF20"/>
      <c r="DOG20"/>
      <c r="DOH20"/>
      <c r="DOI20"/>
      <c r="DOJ20"/>
      <c r="DOK20"/>
      <c r="DOL20"/>
      <c r="DOM20"/>
      <c r="DON20"/>
      <c r="DOO20"/>
      <c r="DOP20"/>
      <c r="DOQ20"/>
      <c r="DOR20"/>
      <c r="DOS20"/>
      <c r="DOT20"/>
      <c r="DOU20"/>
      <c r="DOV20"/>
      <c r="DOW20"/>
      <c r="DOX20"/>
      <c r="DOY20"/>
      <c r="DOZ20"/>
      <c r="DPA20"/>
      <c r="DPB20"/>
      <c r="DPC20"/>
      <c r="DPD20"/>
      <c r="DPE20"/>
      <c r="DPF20"/>
      <c r="DPG20"/>
      <c r="DPH20"/>
      <c r="DPI20"/>
      <c r="DPJ20"/>
      <c r="DPK20"/>
      <c r="DPL20"/>
      <c r="DPM20"/>
      <c r="DPN20"/>
      <c r="DPO20"/>
      <c r="DPP20"/>
      <c r="DPQ20"/>
      <c r="DPR20"/>
      <c r="DPS20"/>
      <c r="DPT20"/>
      <c r="DPU20"/>
      <c r="DPV20"/>
      <c r="DPW20"/>
      <c r="DPX20"/>
      <c r="DPY20"/>
      <c r="DPZ20"/>
      <c r="DQA20"/>
      <c r="DQB20"/>
      <c r="DQC20"/>
      <c r="DQD20"/>
      <c r="DQE20"/>
      <c r="DQF20"/>
      <c r="DQG20"/>
      <c r="DQH20"/>
      <c r="DQI20"/>
      <c r="DQJ20"/>
      <c r="DQK20"/>
      <c r="DQL20"/>
      <c r="DQM20"/>
      <c r="DQN20"/>
      <c r="DQO20"/>
      <c r="DQP20"/>
      <c r="DQQ20"/>
      <c r="DQR20"/>
      <c r="DQS20"/>
      <c r="DQT20"/>
      <c r="DQU20"/>
      <c r="DQV20"/>
      <c r="DQW20"/>
      <c r="DQX20"/>
      <c r="DQY20"/>
      <c r="DQZ20"/>
      <c r="DRA20"/>
      <c r="DRB20"/>
      <c r="DRC20"/>
      <c r="DRD20"/>
      <c r="DRE20"/>
      <c r="DRF20"/>
      <c r="DRG20"/>
      <c r="DRH20"/>
      <c r="DRI20"/>
      <c r="DRJ20"/>
      <c r="DRK20"/>
      <c r="DRL20"/>
      <c r="DRM20"/>
      <c r="DRN20"/>
      <c r="DRO20"/>
      <c r="DRP20"/>
      <c r="DRQ20"/>
      <c r="DRR20"/>
      <c r="DRS20"/>
      <c r="DRT20"/>
      <c r="DRU20"/>
      <c r="DRV20"/>
      <c r="DRW20"/>
      <c r="DRX20"/>
      <c r="DRY20"/>
      <c r="DRZ20"/>
      <c r="DSA20"/>
      <c r="DSB20"/>
      <c r="DSC20"/>
      <c r="DSD20"/>
      <c r="DSE20"/>
      <c r="DSF20"/>
      <c r="DSG20"/>
      <c r="DSH20"/>
      <c r="DSI20"/>
      <c r="DSJ20"/>
      <c r="DSK20"/>
      <c r="DSL20"/>
      <c r="DSM20"/>
      <c r="DSN20"/>
      <c r="DSO20"/>
      <c r="DSP20"/>
      <c r="DSQ20"/>
      <c r="DSR20"/>
      <c r="DSS20"/>
      <c r="DST20"/>
      <c r="DSU20"/>
      <c r="DSV20"/>
      <c r="DSW20"/>
      <c r="DSX20"/>
      <c r="DSY20"/>
      <c r="DSZ20"/>
      <c r="DTA20"/>
      <c r="DTB20"/>
      <c r="DTC20"/>
      <c r="DTD20"/>
      <c r="DTE20"/>
      <c r="DTF20"/>
      <c r="DTG20"/>
      <c r="DTH20"/>
      <c r="DTI20"/>
      <c r="DTJ20"/>
      <c r="DTK20"/>
      <c r="DTL20"/>
      <c r="DTM20"/>
      <c r="DTN20"/>
      <c r="DTO20"/>
      <c r="DTP20"/>
      <c r="DTQ20"/>
      <c r="DTR20"/>
      <c r="DTS20"/>
      <c r="DTT20"/>
      <c r="DTU20"/>
      <c r="DTV20"/>
      <c r="DTW20"/>
      <c r="DTX20"/>
      <c r="DTY20"/>
      <c r="DTZ20"/>
      <c r="DUA20"/>
      <c r="DUB20"/>
      <c r="DUC20"/>
      <c r="DUD20"/>
      <c r="DUE20"/>
      <c r="DUF20"/>
      <c r="DUG20"/>
      <c r="DUH20"/>
      <c r="DUI20"/>
      <c r="DUJ20"/>
      <c r="DUK20"/>
      <c r="DUL20"/>
      <c r="DUM20"/>
      <c r="DUN20"/>
      <c r="DUO20"/>
      <c r="DUP20"/>
      <c r="DUQ20"/>
      <c r="DUR20"/>
      <c r="DUS20"/>
      <c r="DUT20"/>
      <c r="DUU20"/>
      <c r="DUV20"/>
      <c r="DUW20"/>
      <c r="DUX20"/>
      <c r="DUY20"/>
      <c r="DUZ20"/>
      <c r="DVA20"/>
      <c r="DVB20"/>
      <c r="DVC20"/>
      <c r="DVD20"/>
      <c r="DVE20"/>
      <c r="DVF20"/>
      <c r="DVG20"/>
      <c r="DVH20"/>
      <c r="DVI20"/>
      <c r="DVJ20"/>
      <c r="DVK20"/>
      <c r="DVL20"/>
      <c r="DVM20"/>
      <c r="DVN20"/>
      <c r="DVO20"/>
      <c r="DVP20"/>
      <c r="DVQ20"/>
      <c r="DVR20"/>
      <c r="DVS20"/>
      <c r="DVT20"/>
      <c r="DVU20"/>
      <c r="DVV20"/>
      <c r="DVW20"/>
      <c r="DVX20"/>
      <c r="DVY20"/>
      <c r="DVZ20"/>
      <c r="DWA20"/>
      <c r="DWB20"/>
      <c r="DWC20"/>
      <c r="DWD20"/>
      <c r="DWE20"/>
      <c r="DWF20"/>
      <c r="DWG20"/>
      <c r="DWH20"/>
      <c r="DWI20"/>
      <c r="DWJ20"/>
      <c r="DWK20"/>
      <c r="DWL20"/>
      <c r="DWM20"/>
      <c r="DWN20"/>
      <c r="DWO20"/>
      <c r="DWP20"/>
      <c r="DWQ20"/>
      <c r="DWR20"/>
      <c r="DWS20"/>
      <c r="DWT20"/>
      <c r="DWU20"/>
      <c r="DWV20"/>
      <c r="DWW20"/>
      <c r="DWX20"/>
      <c r="DWY20"/>
      <c r="DWZ20"/>
      <c r="DXA20"/>
      <c r="DXB20"/>
      <c r="DXC20"/>
      <c r="DXD20"/>
      <c r="DXE20"/>
      <c r="DXF20"/>
      <c r="DXG20"/>
      <c r="DXH20"/>
      <c r="DXI20"/>
      <c r="DXJ20"/>
      <c r="DXK20"/>
      <c r="DXL20"/>
      <c r="DXM20"/>
      <c r="DXN20"/>
      <c r="DXO20"/>
      <c r="DXP20"/>
      <c r="DXQ20"/>
      <c r="DXR20"/>
      <c r="DXS20"/>
      <c r="DXT20"/>
      <c r="DXU20"/>
      <c r="DXV20"/>
      <c r="DXW20"/>
      <c r="DXX20"/>
      <c r="DXY20"/>
      <c r="DXZ20"/>
      <c r="DYA20"/>
      <c r="DYB20"/>
      <c r="DYC20"/>
      <c r="DYD20"/>
      <c r="DYE20"/>
      <c r="DYF20"/>
      <c r="DYG20"/>
      <c r="DYH20"/>
      <c r="DYI20"/>
      <c r="DYJ20"/>
      <c r="DYK20"/>
      <c r="DYL20"/>
      <c r="DYM20"/>
      <c r="DYN20"/>
      <c r="DYO20"/>
      <c r="DYP20"/>
      <c r="DYQ20"/>
      <c r="DYR20"/>
      <c r="DYS20"/>
      <c r="DYT20"/>
      <c r="DYU20"/>
      <c r="DYV20"/>
      <c r="DYW20"/>
      <c r="DYX20"/>
      <c r="DYY20"/>
      <c r="DYZ20"/>
      <c r="DZA20"/>
      <c r="DZB20"/>
      <c r="DZC20"/>
      <c r="DZD20"/>
      <c r="DZE20"/>
      <c r="DZF20"/>
      <c r="DZG20"/>
      <c r="DZH20"/>
      <c r="DZI20"/>
      <c r="DZJ20"/>
      <c r="DZK20"/>
      <c r="DZL20"/>
      <c r="DZM20"/>
      <c r="DZN20"/>
      <c r="DZO20"/>
      <c r="DZP20"/>
      <c r="DZQ20"/>
      <c r="DZR20"/>
      <c r="DZS20"/>
      <c r="DZT20"/>
      <c r="DZU20"/>
      <c r="DZV20"/>
      <c r="DZW20"/>
      <c r="DZX20"/>
      <c r="DZY20"/>
      <c r="DZZ20"/>
      <c r="EAA20"/>
      <c r="EAB20"/>
      <c r="EAC20"/>
      <c r="EAD20"/>
      <c r="EAE20"/>
      <c r="EAF20"/>
      <c r="EAG20"/>
      <c r="EAH20"/>
      <c r="EAI20"/>
      <c r="EAJ20"/>
      <c r="EAK20"/>
      <c r="EAL20"/>
      <c r="EAM20"/>
      <c r="EAN20"/>
      <c r="EAO20"/>
      <c r="EAP20"/>
      <c r="EAQ20"/>
      <c r="EAR20"/>
      <c r="EAS20"/>
      <c r="EAT20"/>
      <c r="EAU20"/>
      <c r="EAV20"/>
      <c r="EAW20"/>
      <c r="EAX20"/>
      <c r="EAY20"/>
      <c r="EAZ20"/>
      <c r="EBA20"/>
      <c r="EBB20"/>
      <c r="EBC20"/>
      <c r="EBD20"/>
      <c r="EBE20"/>
      <c r="EBF20"/>
      <c r="EBG20"/>
      <c r="EBH20"/>
      <c r="EBI20"/>
      <c r="EBJ20"/>
      <c r="EBK20"/>
      <c r="EBL20"/>
      <c r="EBM20"/>
      <c r="EBN20"/>
      <c r="EBO20"/>
      <c r="EBP20"/>
      <c r="EBQ20"/>
      <c r="EBR20"/>
      <c r="EBS20"/>
      <c r="EBT20"/>
      <c r="EBU20"/>
      <c r="EBV20"/>
      <c r="EBW20"/>
      <c r="EBX20"/>
      <c r="EBY20"/>
      <c r="EBZ20"/>
      <c r="ECA20"/>
      <c r="ECB20"/>
      <c r="ECC20"/>
      <c r="ECD20"/>
      <c r="ECE20"/>
      <c r="ECF20"/>
      <c r="ECG20"/>
      <c r="ECH20"/>
      <c r="ECI20"/>
      <c r="ECJ20"/>
      <c r="ECK20"/>
      <c r="ECL20"/>
      <c r="ECM20"/>
      <c r="ECN20"/>
      <c r="ECO20"/>
      <c r="ECP20"/>
      <c r="ECQ20"/>
      <c r="ECR20"/>
      <c r="ECS20"/>
      <c r="ECT20"/>
      <c r="ECU20"/>
      <c r="ECV20"/>
      <c r="ECW20"/>
      <c r="ECX20"/>
      <c r="ECY20"/>
      <c r="ECZ20"/>
      <c r="EDA20"/>
      <c r="EDB20"/>
      <c r="EDC20"/>
      <c r="EDD20"/>
      <c r="EDE20"/>
      <c r="EDF20"/>
      <c r="EDG20"/>
      <c r="EDH20"/>
      <c r="EDI20"/>
      <c r="EDJ20"/>
      <c r="EDK20"/>
      <c r="EDL20"/>
      <c r="EDM20"/>
      <c r="EDN20"/>
      <c r="EDO20"/>
      <c r="EDP20"/>
      <c r="EDQ20"/>
      <c r="EDR20"/>
      <c r="EDS20"/>
      <c r="EDT20"/>
      <c r="EDU20"/>
      <c r="EDV20"/>
      <c r="EDW20"/>
      <c r="EDX20"/>
      <c r="EDY20"/>
      <c r="EDZ20"/>
      <c r="EEA20"/>
      <c r="EEB20"/>
      <c r="EEC20"/>
      <c r="EED20"/>
      <c r="EEE20"/>
      <c r="EEF20"/>
      <c r="EEG20"/>
      <c r="EEH20"/>
      <c r="EEI20"/>
      <c r="EEJ20"/>
      <c r="EEK20"/>
      <c r="EEL20"/>
      <c r="EEM20"/>
      <c r="EEN20"/>
      <c r="EEO20"/>
      <c r="EEP20"/>
      <c r="EEQ20"/>
      <c r="EER20"/>
      <c r="EES20"/>
      <c r="EET20"/>
      <c r="EEU20"/>
      <c r="EEV20"/>
      <c r="EEW20"/>
      <c r="EEX20"/>
      <c r="EEY20"/>
      <c r="EEZ20"/>
      <c r="EFA20"/>
      <c r="EFB20"/>
      <c r="EFC20"/>
      <c r="EFD20"/>
      <c r="EFE20"/>
      <c r="EFF20"/>
      <c r="EFG20"/>
      <c r="EFH20"/>
      <c r="EFI20"/>
      <c r="EFJ20"/>
      <c r="EFK20"/>
      <c r="EFL20"/>
      <c r="EFM20"/>
      <c r="EFN20"/>
      <c r="EFO20"/>
      <c r="EFP20"/>
      <c r="EFQ20"/>
      <c r="EFR20"/>
      <c r="EFS20"/>
      <c r="EFT20"/>
      <c r="EFU20"/>
      <c r="EFV20"/>
      <c r="EFW20"/>
      <c r="EFX20"/>
      <c r="EFY20"/>
      <c r="EFZ20"/>
      <c r="EGA20"/>
      <c r="EGB20"/>
      <c r="EGC20"/>
      <c r="EGD20"/>
      <c r="EGE20"/>
      <c r="EGF20"/>
      <c r="EGG20"/>
      <c r="EGH20"/>
      <c r="EGI20"/>
      <c r="EGJ20"/>
      <c r="EGK20"/>
      <c r="EGL20"/>
      <c r="EGM20"/>
      <c r="EGN20"/>
      <c r="EGO20"/>
      <c r="EGP20"/>
      <c r="EGQ20"/>
      <c r="EGR20"/>
      <c r="EGS20"/>
      <c r="EGT20"/>
      <c r="EGU20"/>
      <c r="EGV20"/>
      <c r="EGW20"/>
      <c r="EGX20"/>
      <c r="EGY20"/>
      <c r="EGZ20"/>
      <c r="EHA20"/>
      <c r="EHB20"/>
      <c r="EHC20"/>
      <c r="EHD20"/>
      <c r="EHE20"/>
      <c r="EHF20"/>
      <c r="EHG20"/>
      <c r="EHH20"/>
      <c r="EHI20"/>
      <c r="EHJ20"/>
      <c r="EHK20"/>
      <c r="EHL20"/>
      <c r="EHM20"/>
      <c r="EHN20"/>
      <c r="EHO20"/>
      <c r="EHP20"/>
      <c r="EHQ20"/>
      <c r="EHR20"/>
      <c r="EHS20"/>
      <c r="EHT20"/>
      <c r="EHU20"/>
      <c r="EHV20"/>
      <c r="EHW20"/>
      <c r="EHX20"/>
      <c r="EHY20"/>
      <c r="EHZ20"/>
      <c r="EIA20"/>
      <c r="EIB20"/>
      <c r="EIC20"/>
      <c r="EID20"/>
      <c r="EIE20"/>
      <c r="EIF20"/>
      <c r="EIG20"/>
      <c r="EIH20"/>
      <c r="EII20"/>
      <c r="EIJ20"/>
      <c r="EIK20"/>
      <c r="EIL20"/>
      <c r="EIM20"/>
      <c r="EIN20"/>
      <c r="EIO20"/>
      <c r="EIP20"/>
      <c r="EIQ20"/>
      <c r="EIR20"/>
      <c r="EIS20"/>
      <c r="EIT20"/>
      <c r="EIU20"/>
      <c r="EIV20"/>
      <c r="EIW20"/>
      <c r="EIX20"/>
      <c r="EIY20"/>
      <c r="EIZ20"/>
      <c r="EJA20"/>
      <c r="EJB20"/>
      <c r="EJC20"/>
      <c r="EJD20"/>
      <c r="EJE20"/>
      <c r="EJF20"/>
      <c r="EJG20"/>
      <c r="EJH20"/>
      <c r="EJI20"/>
      <c r="EJJ20"/>
      <c r="EJK20"/>
      <c r="EJL20"/>
      <c r="EJM20"/>
      <c r="EJN20"/>
      <c r="EJO20"/>
      <c r="EJP20"/>
      <c r="EJQ20"/>
      <c r="EJR20"/>
      <c r="EJS20"/>
      <c r="EJT20"/>
      <c r="EJU20"/>
      <c r="EJV20"/>
      <c r="EJW20"/>
      <c r="EJX20"/>
      <c r="EJY20"/>
      <c r="EJZ20"/>
      <c r="EKA20"/>
      <c r="EKB20"/>
      <c r="EKC20"/>
      <c r="EKD20"/>
      <c r="EKE20"/>
      <c r="EKF20"/>
      <c r="EKG20"/>
      <c r="EKH20"/>
      <c r="EKI20"/>
      <c r="EKJ20"/>
      <c r="EKK20"/>
      <c r="EKL20"/>
      <c r="EKM20"/>
      <c r="EKN20"/>
      <c r="EKO20"/>
      <c r="EKP20"/>
      <c r="EKQ20"/>
      <c r="EKR20"/>
      <c r="EKS20"/>
      <c r="EKT20"/>
      <c r="EKU20"/>
      <c r="EKV20"/>
      <c r="EKW20"/>
      <c r="EKX20"/>
      <c r="EKY20"/>
      <c r="EKZ20"/>
      <c r="ELA20"/>
      <c r="ELB20"/>
      <c r="ELC20"/>
      <c r="ELD20"/>
      <c r="ELE20"/>
      <c r="ELF20"/>
      <c r="ELG20"/>
      <c r="ELH20"/>
      <c r="ELI20"/>
      <c r="ELJ20"/>
      <c r="ELK20"/>
      <c r="ELL20"/>
      <c r="ELM20"/>
      <c r="ELN20"/>
      <c r="ELO20"/>
      <c r="ELP20"/>
      <c r="ELQ20"/>
      <c r="ELR20"/>
      <c r="ELS20"/>
      <c r="ELT20"/>
      <c r="ELU20"/>
      <c r="ELV20"/>
      <c r="ELW20"/>
      <c r="ELX20"/>
      <c r="ELY20"/>
      <c r="ELZ20"/>
      <c r="EMA20"/>
      <c r="EMB20"/>
      <c r="EMC20"/>
      <c r="EMD20"/>
      <c r="EME20"/>
      <c r="EMF20"/>
      <c r="EMG20"/>
      <c r="EMH20"/>
      <c r="EMI20"/>
      <c r="EMJ20"/>
      <c r="EMK20"/>
      <c r="EML20"/>
      <c r="EMM20"/>
      <c r="EMN20"/>
      <c r="EMO20"/>
      <c r="EMP20"/>
      <c r="EMQ20"/>
      <c r="EMR20"/>
      <c r="EMS20"/>
      <c r="EMT20"/>
      <c r="EMU20"/>
      <c r="EMV20"/>
      <c r="EMW20"/>
      <c r="EMX20"/>
      <c r="EMY20"/>
      <c r="EMZ20"/>
      <c r="ENA20"/>
      <c r="ENB20"/>
      <c r="ENC20"/>
      <c r="END20"/>
      <c r="ENE20"/>
      <c r="ENF20"/>
      <c r="ENG20"/>
      <c r="ENH20"/>
      <c r="ENI20"/>
      <c r="ENJ20"/>
      <c r="ENK20"/>
      <c r="ENL20"/>
      <c r="ENM20"/>
      <c r="ENN20"/>
      <c r="ENO20"/>
      <c r="ENP20"/>
      <c r="ENQ20"/>
      <c r="ENR20"/>
      <c r="ENS20"/>
      <c r="ENT20"/>
      <c r="ENU20"/>
      <c r="ENV20"/>
      <c r="ENW20"/>
      <c r="ENX20"/>
      <c r="ENY20"/>
      <c r="ENZ20"/>
      <c r="EOA20"/>
      <c r="EOB20"/>
      <c r="EOC20"/>
      <c r="EOD20"/>
      <c r="EOE20"/>
      <c r="EOF20"/>
      <c r="EOG20"/>
      <c r="EOH20"/>
      <c r="EOI20"/>
      <c r="EOJ20"/>
      <c r="EOK20"/>
      <c r="EOL20"/>
      <c r="EOM20"/>
      <c r="EON20"/>
      <c r="EOO20"/>
      <c r="EOP20"/>
      <c r="EOQ20"/>
      <c r="EOR20"/>
      <c r="EOS20"/>
      <c r="EOT20"/>
      <c r="EOU20"/>
      <c r="EOV20"/>
      <c r="EOW20"/>
      <c r="EOX20"/>
      <c r="EOY20"/>
      <c r="EOZ20"/>
      <c r="EPA20"/>
      <c r="EPB20"/>
      <c r="EPC20"/>
      <c r="EPD20"/>
      <c r="EPE20"/>
      <c r="EPF20"/>
      <c r="EPG20"/>
      <c r="EPH20"/>
      <c r="EPI20"/>
      <c r="EPJ20"/>
      <c r="EPK20"/>
      <c r="EPL20"/>
      <c r="EPM20"/>
      <c r="EPN20"/>
      <c r="EPO20"/>
      <c r="EPP20"/>
      <c r="EPQ20"/>
      <c r="EPR20"/>
      <c r="EPS20"/>
      <c r="EPT20"/>
      <c r="EPU20"/>
      <c r="EPV20"/>
      <c r="EPW20"/>
      <c r="EPX20"/>
      <c r="EPY20"/>
      <c r="EPZ20"/>
      <c r="EQA20"/>
      <c r="EQB20"/>
      <c r="EQC20"/>
      <c r="EQD20"/>
      <c r="EQE20"/>
      <c r="EQF20"/>
      <c r="EQG20"/>
      <c r="EQH20"/>
      <c r="EQI20"/>
      <c r="EQJ20"/>
      <c r="EQK20"/>
      <c r="EQL20"/>
      <c r="EQM20"/>
      <c r="EQN20"/>
      <c r="EQO20"/>
      <c r="EQP20"/>
      <c r="EQQ20"/>
      <c r="EQR20"/>
      <c r="EQS20"/>
      <c r="EQT20"/>
      <c r="EQU20"/>
      <c r="EQV20"/>
      <c r="EQW20"/>
      <c r="EQX20"/>
      <c r="EQY20"/>
      <c r="EQZ20"/>
      <c r="ERA20"/>
      <c r="ERB20"/>
      <c r="ERC20"/>
      <c r="ERD20"/>
      <c r="ERE20"/>
      <c r="ERF20"/>
      <c r="ERG20"/>
      <c r="ERH20"/>
      <c r="ERI20"/>
      <c r="ERJ20"/>
      <c r="ERK20"/>
      <c r="ERL20"/>
      <c r="ERM20"/>
      <c r="ERN20"/>
      <c r="ERO20"/>
      <c r="ERP20"/>
      <c r="ERQ20"/>
      <c r="ERR20"/>
      <c r="ERS20"/>
      <c r="ERT20"/>
      <c r="ERU20"/>
      <c r="ERV20"/>
      <c r="ERW20"/>
      <c r="ERX20"/>
      <c r="ERY20"/>
      <c r="ERZ20"/>
      <c r="ESA20"/>
      <c r="ESB20"/>
      <c r="ESC20"/>
      <c r="ESD20"/>
      <c r="ESE20"/>
      <c r="ESF20"/>
      <c r="ESG20"/>
      <c r="ESH20"/>
      <c r="ESI20"/>
      <c r="ESJ20"/>
      <c r="ESK20"/>
      <c r="ESL20"/>
      <c r="ESM20"/>
      <c r="ESN20"/>
      <c r="ESO20"/>
      <c r="ESP20"/>
      <c r="ESQ20"/>
      <c r="ESR20"/>
      <c r="ESS20"/>
      <c r="EST20"/>
      <c r="ESU20"/>
      <c r="ESV20"/>
      <c r="ESW20"/>
      <c r="ESX20"/>
      <c r="ESY20"/>
      <c r="ESZ20"/>
      <c r="ETA20"/>
      <c r="ETB20"/>
      <c r="ETC20"/>
      <c r="ETD20"/>
      <c r="ETE20"/>
      <c r="ETF20"/>
      <c r="ETG20"/>
      <c r="ETH20"/>
      <c r="ETI20"/>
      <c r="ETJ20"/>
      <c r="ETK20"/>
      <c r="ETL20"/>
      <c r="ETM20"/>
      <c r="ETN20"/>
      <c r="ETO20"/>
      <c r="ETP20"/>
      <c r="ETQ20"/>
      <c r="ETR20"/>
      <c r="ETS20"/>
      <c r="ETT20"/>
      <c r="ETU20"/>
      <c r="ETV20"/>
      <c r="ETW20"/>
      <c r="ETX20"/>
      <c r="ETY20"/>
      <c r="ETZ20"/>
      <c r="EUA20"/>
      <c r="EUB20"/>
      <c r="EUC20"/>
      <c r="EUD20"/>
      <c r="EUE20"/>
      <c r="EUF20"/>
      <c r="EUG20"/>
      <c r="EUH20"/>
      <c r="EUI20"/>
      <c r="EUJ20"/>
      <c r="EUK20"/>
      <c r="EUL20"/>
      <c r="EUM20"/>
      <c r="EUN20"/>
      <c r="EUO20"/>
      <c r="EUP20"/>
      <c r="EUQ20"/>
      <c r="EUR20"/>
      <c r="EUS20"/>
      <c r="EUT20"/>
      <c r="EUU20"/>
      <c r="EUV20"/>
      <c r="EUW20"/>
      <c r="EUX20"/>
      <c r="EUY20"/>
      <c r="EUZ20"/>
      <c r="EVA20"/>
      <c r="EVB20"/>
      <c r="EVC20"/>
      <c r="EVD20"/>
      <c r="EVE20"/>
      <c r="EVF20"/>
      <c r="EVG20"/>
      <c r="EVH20"/>
      <c r="EVI20"/>
      <c r="EVJ20"/>
      <c r="EVK20"/>
      <c r="EVL20"/>
      <c r="EVM20"/>
      <c r="EVN20"/>
      <c r="EVO20"/>
      <c r="EVP20"/>
      <c r="EVQ20"/>
      <c r="EVR20"/>
      <c r="EVS20"/>
      <c r="EVT20"/>
      <c r="EVU20"/>
      <c r="EVV20"/>
      <c r="EVW20"/>
      <c r="EVX20"/>
      <c r="EVY20"/>
      <c r="EVZ20"/>
      <c r="EWA20"/>
      <c r="EWB20"/>
      <c r="EWC20"/>
      <c r="EWD20"/>
      <c r="EWE20"/>
      <c r="EWF20"/>
      <c r="EWG20"/>
      <c r="EWH20"/>
      <c r="EWI20"/>
      <c r="EWJ20"/>
      <c r="EWK20"/>
      <c r="EWL20"/>
      <c r="EWM20"/>
      <c r="EWN20"/>
      <c r="EWO20"/>
      <c r="EWP20"/>
      <c r="EWQ20"/>
      <c r="EWR20"/>
      <c r="EWS20"/>
      <c r="EWT20"/>
      <c r="EWU20"/>
      <c r="EWV20"/>
      <c r="EWW20"/>
      <c r="EWX20"/>
      <c r="EWY20"/>
      <c r="EWZ20"/>
      <c r="EXA20"/>
      <c r="EXB20"/>
      <c r="EXC20"/>
      <c r="EXD20"/>
      <c r="EXE20"/>
      <c r="EXF20"/>
      <c r="EXG20"/>
      <c r="EXH20"/>
      <c r="EXI20"/>
      <c r="EXJ20"/>
      <c r="EXK20"/>
      <c r="EXL20"/>
      <c r="EXM20"/>
      <c r="EXN20"/>
      <c r="EXO20"/>
      <c r="EXP20"/>
      <c r="EXQ20"/>
      <c r="EXR20"/>
      <c r="EXS20"/>
      <c r="EXT20"/>
      <c r="EXU20"/>
      <c r="EXV20"/>
      <c r="EXW20"/>
      <c r="EXX20"/>
      <c r="EXY20"/>
      <c r="EXZ20"/>
      <c r="EYA20"/>
      <c r="EYB20"/>
      <c r="EYC20"/>
      <c r="EYD20"/>
      <c r="EYE20"/>
      <c r="EYF20"/>
      <c r="EYG20"/>
      <c r="EYH20"/>
      <c r="EYI20"/>
      <c r="EYJ20"/>
      <c r="EYK20"/>
      <c r="EYL20"/>
      <c r="EYM20"/>
      <c r="EYN20"/>
      <c r="EYO20"/>
      <c r="EYP20"/>
      <c r="EYQ20"/>
      <c r="EYR20"/>
      <c r="EYS20"/>
      <c r="EYT20"/>
      <c r="EYU20"/>
      <c r="EYV20"/>
      <c r="EYW20"/>
      <c r="EYX20"/>
      <c r="EYY20"/>
      <c r="EYZ20"/>
      <c r="EZA20"/>
      <c r="EZB20"/>
      <c r="EZC20"/>
      <c r="EZD20"/>
      <c r="EZE20"/>
      <c r="EZF20"/>
      <c r="EZG20"/>
      <c r="EZH20"/>
      <c r="EZI20"/>
      <c r="EZJ20"/>
      <c r="EZK20"/>
      <c r="EZL20"/>
      <c r="EZM20"/>
      <c r="EZN20"/>
      <c r="EZO20"/>
      <c r="EZP20"/>
      <c r="EZQ20"/>
      <c r="EZR20"/>
      <c r="EZS20"/>
      <c r="EZT20"/>
      <c r="EZU20"/>
      <c r="EZV20"/>
      <c r="EZW20"/>
      <c r="EZX20"/>
      <c r="EZY20"/>
      <c r="EZZ20"/>
      <c r="FAA20"/>
      <c r="FAB20"/>
      <c r="FAC20"/>
      <c r="FAD20"/>
      <c r="FAE20"/>
      <c r="FAF20"/>
      <c r="FAG20"/>
      <c r="FAH20"/>
      <c r="FAI20"/>
      <c r="FAJ20"/>
      <c r="FAK20"/>
      <c r="FAL20"/>
      <c r="FAM20"/>
      <c r="FAN20"/>
      <c r="FAO20"/>
      <c r="FAP20"/>
      <c r="FAQ20"/>
      <c r="FAR20"/>
      <c r="FAS20"/>
      <c r="FAT20"/>
      <c r="FAU20"/>
      <c r="FAV20"/>
      <c r="FAW20"/>
      <c r="FAX20"/>
      <c r="FAY20"/>
      <c r="FAZ20"/>
      <c r="FBA20"/>
      <c r="FBB20"/>
      <c r="FBC20"/>
      <c r="FBD20"/>
      <c r="FBE20"/>
      <c r="FBF20"/>
      <c r="FBG20"/>
      <c r="FBH20"/>
      <c r="FBI20"/>
      <c r="FBJ20"/>
      <c r="FBK20"/>
      <c r="FBL20"/>
      <c r="FBM20"/>
      <c r="FBN20"/>
      <c r="FBO20"/>
      <c r="FBP20"/>
      <c r="FBQ20"/>
      <c r="FBR20"/>
      <c r="FBS20"/>
      <c r="FBT20"/>
      <c r="FBU20"/>
      <c r="FBV20"/>
      <c r="FBW20"/>
      <c r="FBX20"/>
      <c r="FBY20"/>
      <c r="FBZ20"/>
      <c r="FCA20"/>
      <c r="FCB20"/>
      <c r="FCC20"/>
      <c r="FCD20"/>
      <c r="FCE20"/>
      <c r="FCF20"/>
      <c r="FCG20"/>
      <c r="FCH20"/>
      <c r="FCI20"/>
      <c r="FCJ20"/>
      <c r="FCK20"/>
      <c r="FCL20"/>
      <c r="FCM20"/>
      <c r="FCN20"/>
      <c r="FCO20"/>
      <c r="FCP20"/>
      <c r="FCQ20"/>
      <c r="FCR20"/>
      <c r="FCS20"/>
      <c r="FCT20"/>
      <c r="FCU20"/>
      <c r="FCV20"/>
      <c r="FCW20"/>
      <c r="FCX20"/>
      <c r="FCY20"/>
      <c r="FCZ20"/>
      <c r="FDA20"/>
      <c r="FDB20"/>
      <c r="FDC20"/>
      <c r="FDD20"/>
      <c r="FDE20"/>
      <c r="FDF20"/>
      <c r="FDG20"/>
      <c r="FDH20"/>
      <c r="FDI20"/>
      <c r="FDJ20"/>
      <c r="FDK20"/>
      <c r="FDL20"/>
      <c r="FDM20"/>
      <c r="FDN20"/>
      <c r="FDO20"/>
      <c r="FDP20"/>
      <c r="FDQ20"/>
      <c r="FDR20"/>
      <c r="FDS20"/>
      <c r="FDT20"/>
      <c r="FDU20"/>
      <c r="FDV20"/>
      <c r="FDW20"/>
      <c r="FDX20"/>
      <c r="FDY20"/>
      <c r="FDZ20"/>
      <c r="FEA20"/>
      <c r="FEB20"/>
      <c r="FEC20"/>
      <c r="FED20"/>
      <c r="FEE20"/>
      <c r="FEF20"/>
      <c r="FEG20"/>
      <c r="FEH20"/>
      <c r="FEI20"/>
      <c r="FEJ20"/>
      <c r="FEK20"/>
      <c r="FEL20"/>
      <c r="FEM20"/>
      <c r="FEN20"/>
      <c r="FEO20"/>
      <c r="FEP20"/>
      <c r="FEQ20"/>
      <c r="FER20"/>
      <c r="FES20"/>
      <c r="FET20"/>
      <c r="FEU20"/>
      <c r="FEV20"/>
      <c r="FEW20"/>
      <c r="FEX20"/>
      <c r="FEY20"/>
      <c r="FEZ20"/>
      <c r="FFA20"/>
      <c r="FFB20"/>
      <c r="FFC20"/>
      <c r="FFD20"/>
      <c r="FFE20"/>
      <c r="FFF20"/>
      <c r="FFG20"/>
      <c r="FFH20"/>
      <c r="FFI20"/>
      <c r="FFJ20"/>
      <c r="FFK20"/>
      <c r="FFL20"/>
      <c r="FFM20"/>
      <c r="FFN20"/>
      <c r="FFO20"/>
      <c r="FFP20"/>
      <c r="FFQ20"/>
      <c r="FFR20"/>
      <c r="FFS20"/>
      <c r="FFT20"/>
      <c r="FFU20"/>
      <c r="FFV20"/>
      <c r="FFW20"/>
      <c r="FFX20"/>
      <c r="FFY20"/>
      <c r="FFZ20"/>
      <c r="FGA20"/>
      <c r="FGB20"/>
      <c r="FGC20"/>
      <c r="FGD20"/>
      <c r="FGE20"/>
      <c r="FGF20"/>
      <c r="FGG20"/>
      <c r="FGH20"/>
      <c r="FGI20"/>
      <c r="FGJ20"/>
      <c r="FGK20"/>
      <c r="FGL20"/>
      <c r="FGM20"/>
      <c r="FGN20"/>
      <c r="FGO20"/>
      <c r="FGP20"/>
      <c r="FGQ20"/>
      <c r="FGR20"/>
      <c r="FGS20"/>
      <c r="FGT20"/>
      <c r="FGU20"/>
      <c r="FGV20"/>
      <c r="FGW20"/>
      <c r="FGX20"/>
      <c r="FGY20"/>
      <c r="FGZ20"/>
      <c r="FHA20"/>
      <c r="FHB20"/>
      <c r="FHC20"/>
      <c r="FHD20"/>
      <c r="FHE20"/>
      <c r="FHF20"/>
      <c r="FHG20"/>
      <c r="FHH20"/>
      <c r="FHI20"/>
      <c r="FHJ20"/>
      <c r="FHK20"/>
      <c r="FHL20"/>
      <c r="FHM20"/>
      <c r="FHN20"/>
      <c r="FHO20"/>
      <c r="FHP20"/>
      <c r="FHQ20"/>
      <c r="FHR20"/>
      <c r="FHS20"/>
      <c r="FHT20"/>
      <c r="FHU20"/>
      <c r="FHV20"/>
      <c r="FHW20"/>
      <c r="FHX20"/>
      <c r="FHY20"/>
      <c r="FHZ20"/>
      <c r="FIA20"/>
      <c r="FIB20"/>
      <c r="FIC20"/>
      <c r="FID20"/>
      <c r="FIE20"/>
      <c r="FIF20"/>
      <c r="FIG20"/>
      <c r="FIH20"/>
      <c r="FII20"/>
      <c r="FIJ20"/>
      <c r="FIK20"/>
      <c r="FIL20"/>
      <c r="FIM20"/>
      <c r="FIN20"/>
      <c r="FIO20"/>
      <c r="FIP20"/>
      <c r="FIQ20"/>
      <c r="FIR20"/>
      <c r="FIS20"/>
      <c r="FIT20"/>
      <c r="FIU20"/>
      <c r="FIV20"/>
      <c r="FIW20"/>
      <c r="FIX20"/>
      <c r="FIY20"/>
      <c r="FIZ20"/>
      <c r="FJA20"/>
      <c r="FJB20"/>
      <c r="FJC20"/>
      <c r="FJD20"/>
      <c r="FJE20"/>
      <c r="FJF20"/>
      <c r="FJG20"/>
      <c r="FJH20"/>
      <c r="FJI20"/>
      <c r="FJJ20"/>
      <c r="FJK20"/>
      <c r="FJL20"/>
      <c r="FJM20"/>
      <c r="FJN20"/>
      <c r="FJO20"/>
      <c r="FJP20"/>
      <c r="FJQ20"/>
      <c r="FJR20"/>
      <c r="FJS20"/>
      <c r="FJT20"/>
      <c r="FJU20"/>
      <c r="FJV20"/>
      <c r="FJW20"/>
      <c r="FJX20"/>
      <c r="FJY20"/>
      <c r="FJZ20"/>
      <c r="FKA20"/>
      <c r="FKB20"/>
      <c r="FKC20"/>
      <c r="FKD20"/>
      <c r="FKE20"/>
      <c r="FKF20"/>
      <c r="FKG20"/>
      <c r="FKH20"/>
      <c r="FKI20"/>
      <c r="FKJ20"/>
      <c r="FKK20"/>
      <c r="FKL20"/>
      <c r="FKM20"/>
      <c r="FKN20"/>
      <c r="FKO20"/>
      <c r="FKP20"/>
      <c r="FKQ20"/>
      <c r="FKR20"/>
      <c r="FKS20"/>
      <c r="FKT20"/>
      <c r="FKU20"/>
      <c r="FKV20"/>
      <c r="FKW20"/>
      <c r="FKX20"/>
      <c r="FKY20"/>
      <c r="FKZ20"/>
      <c r="FLA20"/>
      <c r="FLB20"/>
      <c r="FLC20"/>
      <c r="FLD20"/>
      <c r="FLE20"/>
      <c r="FLF20"/>
      <c r="FLG20"/>
      <c r="FLH20"/>
      <c r="FLI20"/>
      <c r="FLJ20"/>
      <c r="FLK20"/>
      <c r="FLL20"/>
      <c r="FLM20"/>
      <c r="FLN20"/>
      <c r="FLO20"/>
      <c r="FLP20"/>
      <c r="FLQ20"/>
      <c r="FLR20"/>
      <c r="FLS20"/>
      <c r="FLT20"/>
      <c r="FLU20"/>
      <c r="FLV20"/>
      <c r="FLW20"/>
      <c r="FLX20"/>
      <c r="FLY20"/>
      <c r="FLZ20"/>
      <c r="FMA20"/>
      <c r="FMB20"/>
      <c r="FMC20"/>
      <c r="FMD20"/>
      <c r="FME20"/>
      <c r="FMF20"/>
      <c r="FMG20"/>
      <c r="FMH20"/>
      <c r="FMI20"/>
      <c r="FMJ20"/>
      <c r="FMK20"/>
      <c r="FML20"/>
      <c r="FMM20"/>
      <c r="FMN20"/>
      <c r="FMO20"/>
      <c r="FMP20"/>
      <c r="FMQ20"/>
      <c r="FMR20"/>
      <c r="FMS20"/>
      <c r="FMT20"/>
      <c r="FMU20"/>
      <c r="FMV20"/>
      <c r="FMW20"/>
      <c r="FMX20"/>
      <c r="FMY20"/>
      <c r="FMZ20"/>
      <c r="FNA20"/>
      <c r="FNB20"/>
      <c r="FNC20"/>
      <c r="FND20"/>
      <c r="FNE20"/>
      <c r="FNF20"/>
      <c r="FNG20"/>
      <c r="FNH20"/>
      <c r="FNI20"/>
      <c r="FNJ20"/>
      <c r="FNK20"/>
      <c r="FNL20"/>
      <c r="FNM20"/>
      <c r="FNN20"/>
      <c r="FNO20"/>
      <c r="FNP20"/>
      <c r="FNQ20"/>
      <c r="FNR20"/>
      <c r="FNS20"/>
      <c r="FNT20"/>
      <c r="FNU20"/>
      <c r="FNV20"/>
      <c r="FNW20"/>
      <c r="FNX20"/>
      <c r="FNY20"/>
      <c r="FNZ20"/>
      <c r="FOA20"/>
      <c r="FOB20"/>
      <c r="FOC20"/>
      <c r="FOD20"/>
      <c r="FOE20"/>
      <c r="FOF20"/>
      <c r="FOG20"/>
      <c r="FOH20"/>
      <c r="FOI20"/>
      <c r="FOJ20"/>
      <c r="FOK20"/>
      <c r="FOL20"/>
      <c r="FOM20"/>
      <c r="FON20"/>
      <c r="FOO20"/>
      <c r="FOP20"/>
      <c r="FOQ20"/>
      <c r="FOR20"/>
      <c r="FOS20"/>
      <c r="FOT20"/>
      <c r="FOU20"/>
      <c r="FOV20"/>
      <c r="FOW20"/>
      <c r="FOX20"/>
      <c r="FOY20"/>
      <c r="FOZ20"/>
      <c r="FPA20"/>
      <c r="FPB20"/>
      <c r="FPC20"/>
      <c r="FPD20"/>
      <c r="FPE20"/>
      <c r="FPF20"/>
      <c r="FPG20"/>
      <c r="FPH20"/>
      <c r="FPI20"/>
      <c r="FPJ20"/>
      <c r="FPK20"/>
      <c r="FPL20"/>
      <c r="FPM20"/>
      <c r="FPN20"/>
      <c r="FPO20"/>
      <c r="FPP20"/>
      <c r="FPQ20"/>
      <c r="FPR20"/>
      <c r="FPS20"/>
      <c r="FPT20"/>
      <c r="FPU20"/>
      <c r="FPV20"/>
      <c r="FPW20"/>
      <c r="FPX20"/>
      <c r="FPY20"/>
      <c r="FPZ20"/>
      <c r="FQA20"/>
      <c r="FQB20"/>
      <c r="FQC20"/>
      <c r="FQD20"/>
      <c r="FQE20"/>
      <c r="FQF20"/>
      <c r="FQG20"/>
      <c r="FQH20"/>
      <c r="FQI20"/>
      <c r="FQJ20"/>
      <c r="FQK20"/>
      <c r="FQL20"/>
      <c r="FQM20"/>
      <c r="FQN20"/>
      <c r="FQO20"/>
      <c r="FQP20"/>
      <c r="FQQ20"/>
      <c r="FQR20"/>
      <c r="FQS20"/>
      <c r="FQT20"/>
      <c r="FQU20"/>
      <c r="FQV20"/>
      <c r="FQW20"/>
      <c r="FQX20"/>
      <c r="FQY20"/>
      <c r="FQZ20"/>
      <c r="FRA20"/>
      <c r="FRB20"/>
      <c r="FRC20"/>
      <c r="FRD20"/>
      <c r="FRE20"/>
      <c r="FRF20"/>
      <c r="FRG20"/>
      <c r="FRH20"/>
      <c r="FRI20"/>
      <c r="FRJ20"/>
      <c r="FRK20"/>
      <c r="FRL20"/>
      <c r="FRM20"/>
      <c r="FRN20"/>
      <c r="FRO20"/>
      <c r="FRP20"/>
      <c r="FRQ20"/>
      <c r="FRR20"/>
      <c r="FRS20"/>
      <c r="FRT20"/>
      <c r="FRU20"/>
      <c r="FRV20"/>
      <c r="FRW20"/>
      <c r="FRX20"/>
      <c r="FRY20"/>
      <c r="FRZ20"/>
      <c r="FSA20"/>
      <c r="FSB20"/>
      <c r="FSC20"/>
      <c r="FSD20"/>
      <c r="FSE20"/>
      <c r="FSF20"/>
      <c r="FSG20"/>
      <c r="FSH20"/>
      <c r="FSI20"/>
      <c r="FSJ20"/>
      <c r="FSK20"/>
      <c r="FSL20"/>
      <c r="FSM20"/>
      <c r="FSN20"/>
      <c r="FSO20"/>
      <c r="FSP20"/>
      <c r="FSQ20"/>
      <c r="FSR20"/>
      <c r="FSS20"/>
      <c r="FST20"/>
      <c r="FSU20"/>
      <c r="FSV20"/>
      <c r="FSW20"/>
      <c r="FSX20"/>
      <c r="FSY20"/>
      <c r="FSZ20"/>
      <c r="FTA20"/>
      <c r="FTB20"/>
      <c r="FTC20"/>
      <c r="FTD20"/>
      <c r="FTE20"/>
      <c r="FTF20"/>
      <c r="FTG20"/>
      <c r="FTH20"/>
      <c r="FTI20"/>
      <c r="FTJ20"/>
      <c r="FTK20"/>
      <c r="FTL20"/>
      <c r="FTM20"/>
      <c r="FTN20"/>
      <c r="FTO20"/>
      <c r="FTP20"/>
      <c r="FTQ20"/>
      <c r="FTR20"/>
      <c r="FTS20"/>
      <c r="FTT20"/>
      <c r="FTU20"/>
      <c r="FTV20"/>
      <c r="FTW20"/>
      <c r="FTX20"/>
      <c r="FTY20"/>
      <c r="FTZ20"/>
      <c r="FUA20"/>
      <c r="FUB20"/>
      <c r="FUC20"/>
      <c r="FUD20"/>
      <c r="FUE20"/>
      <c r="FUF20"/>
      <c r="FUG20"/>
      <c r="FUH20"/>
      <c r="FUI20"/>
      <c r="FUJ20"/>
      <c r="FUK20"/>
      <c r="FUL20"/>
      <c r="FUM20"/>
      <c r="FUN20"/>
      <c r="FUO20"/>
      <c r="FUP20"/>
      <c r="FUQ20"/>
      <c r="FUR20"/>
      <c r="FUS20"/>
      <c r="FUT20"/>
      <c r="FUU20"/>
      <c r="FUV20"/>
      <c r="FUW20"/>
      <c r="FUX20"/>
      <c r="FUY20"/>
      <c r="FUZ20"/>
      <c r="FVA20"/>
      <c r="FVB20"/>
      <c r="FVC20"/>
      <c r="FVD20"/>
      <c r="FVE20"/>
      <c r="FVF20"/>
      <c r="FVG20"/>
      <c r="FVH20"/>
      <c r="FVI20"/>
      <c r="FVJ20"/>
      <c r="FVK20"/>
      <c r="FVL20"/>
      <c r="FVM20"/>
      <c r="FVN20"/>
      <c r="FVO20"/>
      <c r="FVP20"/>
      <c r="FVQ20"/>
      <c r="FVR20"/>
      <c r="FVS20"/>
      <c r="FVT20"/>
      <c r="FVU20"/>
      <c r="FVV20"/>
      <c r="FVW20"/>
      <c r="FVX20"/>
      <c r="FVY20"/>
      <c r="FVZ20"/>
      <c r="FWA20"/>
      <c r="FWB20"/>
      <c r="FWC20"/>
      <c r="FWD20"/>
      <c r="FWE20"/>
      <c r="FWF20"/>
      <c r="FWG20"/>
      <c r="FWH20"/>
      <c r="FWI20"/>
      <c r="FWJ20"/>
      <c r="FWK20"/>
      <c r="FWL20"/>
      <c r="FWM20"/>
      <c r="FWN20"/>
      <c r="FWO20"/>
      <c r="FWP20"/>
      <c r="FWQ20"/>
      <c r="FWR20"/>
      <c r="FWS20"/>
      <c r="FWT20"/>
      <c r="FWU20"/>
      <c r="FWV20"/>
      <c r="FWW20"/>
      <c r="FWX20"/>
      <c r="FWY20"/>
      <c r="FWZ20"/>
      <c r="FXA20"/>
      <c r="FXB20"/>
      <c r="FXC20"/>
      <c r="FXD20"/>
      <c r="FXE20"/>
      <c r="FXF20"/>
      <c r="FXG20"/>
      <c r="FXH20"/>
      <c r="FXI20"/>
      <c r="FXJ20"/>
      <c r="FXK20"/>
      <c r="FXL20"/>
      <c r="FXM20"/>
      <c r="FXN20"/>
      <c r="FXO20"/>
      <c r="FXP20"/>
      <c r="FXQ20"/>
      <c r="FXR20"/>
      <c r="FXS20"/>
      <c r="FXT20"/>
      <c r="FXU20"/>
      <c r="FXV20"/>
      <c r="FXW20"/>
      <c r="FXX20"/>
      <c r="FXY20"/>
      <c r="FXZ20"/>
      <c r="FYA20"/>
      <c r="FYB20"/>
      <c r="FYC20"/>
      <c r="FYD20"/>
      <c r="FYE20"/>
      <c r="FYF20"/>
      <c r="FYG20"/>
      <c r="FYH20"/>
      <c r="FYI20"/>
      <c r="FYJ20"/>
      <c r="FYK20"/>
      <c r="FYL20"/>
      <c r="FYM20"/>
      <c r="FYN20"/>
      <c r="FYO20"/>
      <c r="FYP20"/>
      <c r="FYQ20"/>
      <c r="FYR20"/>
      <c r="FYS20"/>
      <c r="FYT20"/>
      <c r="FYU20"/>
      <c r="FYV20"/>
      <c r="FYW20"/>
      <c r="FYX20"/>
      <c r="FYY20"/>
      <c r="FYZ20"/>
      <c r="FZA20"/>
      <c r="FZB20"/>
      <c r="FZC20"/>
      <c r="FZD20"/>
      <c r="FZE20"/>
      <c r="FZF20"/>
      <c r="FZG20"/>
      <c r="FZH20"/>
      <c r="FZI20"/>
      <c r="FZJ20"/>
      <c r="FZK20"/>
      <c r="FZL20"/>
      <c r="FZM20"/>
      <c r="FZN20"/>
      <c r="FZO20"/>
      <c r="FZP20"/>
      <c r="FZQ20"/>
      <c r="FZR20"/>
      <c r="FZS20"/>
      <c r="FZT20"/>
      <c r="FZU20"/>
      <c r="FZV20"/>
      <c r="FZW20"/>
      <c r="FZX20"/>
      <c r="FZY20"/>
      <c r="FZZ20"/>
      <c r="GAA20"/>
      <c r="GAB20"/>
      <c r="GAC20"/>
      <c r="GAD20"/>
      <c r="GAE20"/>
      <c r="GAF20"/>
      <c r="GAG20"/>
      <c r="GAH20"/>
      <c r="GAI20"/>
      <c r="GAJ20"/>
      <c r="GAK20"/>
      <c r="GAL20"/>
      <c r="GAM20"/>
      <c r="GAN20"/>
      <c r="GAO20"/>
      <c r="GAP20"/>
      <c r="GAQ20"/>
      <c r="GAR20"/>
      <c r="GAS20"/>
      <c r="GAT20"/>
      <c r="GAU20"/>
      <c r="GAV20"/>
      <c r="GAW20"/>
      <c r="GAX20"/>
      <c r="GAY20"/>
      <c r="GAZ20"/>
      <c r="GBA20"/>
      <c r="GBB20"/>
      <c r="GBC20"/>
      <c r="GBD20"/>
      <c r="GBE20"/>
      <c r="GBF20"/>
      <c r="GBG20"/>
      <c r="GBH20"/>
      <c r="GBI20"/>
      <c r="GBJ20"/>
      <c r="GBK20"/>
      <c r="GBL20"/>
      <c r="GBM20"/>
      <c r="GBN20"/>
      <c r="GBO20"/>
      <c r="GBP20"/>
      <c r="GBQ20"/>
      <c r="GBR20"/>
      <c r="GBS20"/>
      <c r="GBT20"/>
      <c r="GBU20"/>
      <c r="GBV20"/>
      <c r="GBW20"/>
      <c r="GBX20"/>
      <c r="GBY20"/>
      <c r="GBZ20"/>
      <c r="GCA20"/>
      <c r="GCB20"/>
      <c r="GCC20"/>
      <c r="GCD20"/>
      <c r="GCE20"/>
      <c r="GCF20"/>
      <c r="GCG20"/>
      <c r="GCH20"/>
      <c r="GCI20"/>
      <c r="GCJ20"/>
      <c r="GCK20"/>
      <c r="GCL20"/>
      <c r="GCM20"/>
      <c r="GCN20"/>
      <c r="GCO20"/>
      <c r="GCP20"/>
      <c r="GCQ20"/>
      <c r="GCR20"/>
      <c r="GCS20"/>
      <c r="GCT20"/>
      <c r="GCU20"/>
      <c r="GCV20"/>
      <c r="GCW20"/>
      <c r="GCX20"/>
      <c r="GCY20"/>
      <c r="GCZ20"/>
      <c r="GDA20"/>
      <c r="GDB20"/>
      <c r="GDC20"/>
      <c r="GDD20"/>
      <c r="GDE20"/>
      <c r="GDF20"/>
      <c r="GDG20"/>
      <c r="GDH20"/>
      <c r="GDI20"/>
      <c r="GDJ20"/>
      <c r="GDK20"/>
      <c r="GDL20"/>
      <c r="GDM20"/>
      <c r="GDN20"/>
      <c r="GDO20"/>
      <c r="GDP20"/>
      <c r="GDQ20"/>
      <c r="GDR20"/>
      <c r="GDS20"/>
      <c r="GDT20"/>
      <c r="GDU20"/>
      <c r="GDV20"/>
      <c r="GDW20"/>
      <c r="GDX20"/>
      <c r="GDY20"/>
      <c r="GDZ20"/>
      <c r="GEA20"/>
      <c r="GEB20"/>
      <c r="GEC20"/>
      <c r="GED20"/>
      <c r="GEE20"/>
      <c r="GEF20"/>
      <c r="GEG20"/>
      <c r="GEH20"/>
      <c r="GEI20"/>
      <c r="GEJ20"/>
      <c r="GEK20"/>
      <c r="GEL20"/>
      <c r="GEM20"/>
      <c r="GEN20"/>
      <c r="GEO20"/>
      <c r="GEP20"/>
      <c r="GEQ20"/>
      <c r="GER20"/>
      <c r="GES20"/>
      <c r="GET20"/>
      <c r="GEU20"/>
      <c r="GEV20"/>
      <c r="GEW20"/>
      <c r="GEX20"/>
      <c r="GEY20"/>
      <c r="GEZ20"/>
      <c r="GFA20"/>
      <c r="GFB20"/>
      <c r="GFC20"/>
      <c r="GFD20"/>
      <c r="GFE20"/>
      <c r="GFF20"/>
      <c r="GFG20"/>
      <c r="GFH20"/>
      <c r="GFI20"/>
      <c r="GFJ20"/>
      <c r="GFK20"/>
      <c r="GFL20"/>
      <c r="GFM20"/>
      <c r="GFN20"/>
      <c r="GFO20"/>
      <c r="GFP20"/>
      <c r="GFQ20"/>
      <c r="GFR20"/>
      <c r="GFS20"/>
      <c r="GFT20"/>
      <c r="GFU20"/>
      <c r="GFV20"/>
      <c r="GFW20"/>
      <c r="GFX20"/>
      <c r="GFY20"/>
      <c r="GFZ20"/>
      <c r="GGA20"/>
      <c r="GGB20"/>
      <c r="GGC20"/>
      <c r="GGD20"/>
      <c r="GGE20"/>
      <c r="GGF20"/>
      <c r="GGG20"/>
      <c r="GGH20"/>
      <c r="GGI20"/>
      <c r="GGJ20"/>
      <c r="GGK20"/>
      <c r="GGL20"/>
      <c r="GGM20"/>
      <c r="GGN20"/>
      <c r="GGO20"/>
      <c r="GGP20"/>
      <c r="GGQ20"/>
      <c r="GGR20"/>
      <c r="GGS20"/>
      <c r="GGT20"/>
      <c r="GGU20"/>
      <c r="GGV20"/>
      <c r="GGW20"/>
      <c r="GGX20"/>
      <c r="GGY20"/>
      <c r="GGZ20"/>
      <c r="GHA20"/>
      <c r="GHB20"/>
      <c r="GHC20"/>
      <c r="GHD20"/>
      <c r="GHE20"/>
      <c r="GHF20"/>
      <c r="GHG20"/>
      <c r="GHH20"/>
      <c r="GHI20"/>
      <c r="GHJ20"/>
      <c r="GHK20"/>
      <c r="GHL20"/>
      <c r="GHM20"/>
      <c r="GHN20"/>
      <c r="GHO20"/>
      <c r="GHP20"/>
      <c r="GHQ20"/>
      <c r="GHR20"/>
      <c r="GHS20"/>
      <c r="GHT20"/>
      <c r="GHU20"/>
      <c r="GHV20"/>
      <c r="GHW20"/>
      <c r="GHX20"/>
      <c r="GHY20"/>
      <c r="GHZ20"/>
      <c r="GIA20"/>
      <c r="GIB20"/>
      <c r="GIC20"/>
      <c r="GID20"/>
      <c r="GIE20"/>
      <c r="GIF20"/>
      <c r="GIG20"/>
      <c r="GIH20"/>
      <c r="GII20"/>
      <c r="GIJ20"/>
      <c r="GIK20"/>
      <c r="GIL20"/>
      <c r="GIM20"/>
      <c r="GIN20"/>
      <c r="GIO20"/>
      <c r="GIP20"/>
      <c r="GIQ20"/>
      <c r="GIR20"/>
      <c r="GIS20"/>
      <c r="GIT20"/>
      <c r="GIU20"/>
      <c r="GIV20"/>
      <c r="GIW20"/>
      <c r="GIX20"/>
      <c r="GIY20"/>
      <c r="GIZ20"/>
      <c r="GJA20"/>
      <c r="GJB20"/>
      <c r="GJC20"/>
      <c r="GJD20"/>
      <c r="GJE20"/>
      <c r="GJF20"/>
      <c r="GJG20"/>
      <c r="GJH20"/>
      <c r="GJI20"/>
      <c r="GJJ20"/>
      <c r="GJK20"/>
      <c r="GJL20"/>
      <c r="GJM20"/>
      <c r="GJN20"/>
      <c r="GJO20"/>
      <c r="GJP20"/>
      <c r="GJQ20"/>
      <c r="GJR20"/>
      <c r="GJS20"/>
      <c r="GJT20"/>
      <c r="GJU20"/>
      <c r="GJV20"/>
      <c r="GJW20"/>
      <c r="GJX20"/>
      <c r="GJY20"/>
      <c r="GJZ20"/>
      <c r="GKA20"/>
      <c r="GKB20"/>
      <c r="GKC20"/>
      <c r="GKD20"/>
      <c r="GKE20"/>
      <c r="GKF20"/>
      <c r="GKG20"/>
      <c r="GKH20"/>
      <c r="GKI20"/>
      <c r="GKJ20"/>
      <c r="GKK20"/>
      <c r="GKL20"/>
      <c r="GKM20"/>
      <c r="GKN20"/>
      <c r="GKO20"/>
      <c r="GKP20"/>
      <c r="GKQ20"/>
      <c r="GKR20"/>
      <c r="GKS20"/>
      <c r="GKT20"/>
      <c r="GKU20"/>
      <c r="GKV20"/>
      <c r="GKW20"/>
      <c r="GKX20"/>
      <c r="GKY20"/>
      <c r="GKZ20"/>
      <c r="GLA20"/>
      <c r="GLB20"/>
      <c r="GLC20"/>
      <c r="GLD20"/>
      <c r="GLE20"/>
      <c r="GLF20"/>
      <c r="GLG20"/>
      <c r="GLH20"/>
      <c r="GLI20"/>
      <c r="GLJ20"/>
      <c r="GLK20"/>
      <c r="GLL20"/>
      <c r="GLM20"/>
      <c r="GLN20"/>
      <c r="GLO20"/>
      <c r="GLP20"/>
      <c r="GLQ20"/>
      <c r="GLR20"/>
      <c r="GLS20"/>
      <c r="GLT20"/>
      <c r="GLU20"/>
      <c r="GLV20"/>
      <c r="GLW20"/>
      <c r="GLX20"/>
      <c r="GLY20"/>
      <c r="GLZ20"/>
      <c r="GMA20"/>
      <c r="GMB20"/>
      <c r="GMC20"/>
      <c r="GMD20"/>
      <c r="GME20"/>
      <c r="GMF20"/>
      <c r="GMG20"/>
      <c r="GMH20"/>
      <c r="GMI20"/>
      <c r="GMJ20"/>
      <c r="GMK20"/>
      <c r="GML20"/>
      <c r="GMM20"/>
      <c r="GMN20"/>
      <c r="GMO20"/>
      <c r="GMP20"/>
      <c r="GMQ20"/>
      <c r="GMR20"/>
      <c r="GMS20"/>
      <c r="GMT20"/>
      <c r="GMU20"/>
      <c r="GMV20"/>
      <c r="GMW20"/>
      <c r="GMX20"/>
      <c r="GMY20"/>
      <c r="GMZ20"/>
      <c r="GNA20"/>
      <c r="GNB20"/>
      <c r="GNC20"/>
      <c r="GND20"/>
      <c r="GNE20"/>
      <c r="GNF20"/>
      <c r="GNG20"/>
      <c r="GNH20"/>
      <c r="GNI20"/>
      <c r="GNJ20"/>
      <c r="GNK20"/>
      <c r="GNL20"/>
      <c r="GNM20"/>
      <c r="GNN20"/>
      <c r="GNO20"/>
      <c r="GNP20"/>
      <c r="GNQ20"/>
      <c r="GNR20"/>
      <c r="GNS20"/>
      <c r="GNT20"/>
      <c r="GNU20"/>
      <c r="GNV20"/>
      <c r="GNW20"/>
      <c r="GNX20"/>
      <c r="GNY20"/>
      <c r="GNZ20"/>
      <c r="GOA20"/>
      <c r="GOB20"/>
      <c r="GOC20"/>
      <c r="GOD20"/>
      <c r="GOE20"/>
      <c r="GOF20"/>
      <c r="GOG20"/>
      <c r="GOH20"/>
      <c r="GOI20"/>
      <c r="GOJ20"/>
      <c r="GOK20"/>
      <c r="GOL20"/>
      <c r="GOM20"/>
      <c r="GON20"/>
      <c r="GOO20"/>
      <c r="GOP20"/>
      <c r="GOQ20"/>
      <c r="GOR20"/>
      <c r="GOS20"/>
      <c r="GOT20"/>
      <c r="GOU20"/>
      <c r="GOV20"/>
      <c r="GOW20"/>
      <c r="GOX20"/>
      <c r="GOY20"/>
      <c r="GOZ20"/>
      <c r="GPA20"/>
      <c r="GPB20"/>
      <c r="GPC20"/>
      <c r="GPD20"/>
      <c r="GPE20"/>
      <c r="GPF20"/>
      <c r="GPG20"/>
      <c r="GPH20"/>
      <c r="GPI20"/>
      <c r="GPJ20"/>
      <c r="GPK20"/>
      <c r="GPL20"/>
      <c r="GPM20"/>
      <c r="GPN20"/>
      <c r="GPO20"/>
      <c r="GPP20"/>
      <c r="GPQ20"/>
      <c r="GPR20"/>
      <c r="GPS20"/>
      <c r="GPT20"/>
      <c r="GPU20"/>
      <c r="GPV20"/>
      <c r="GPW20"/>
      <c r="GPX20"/>
      <c r="GPY20"/>
      <c r="GPZ20"/>
      <c r="GQA20"/>
      <c r="GQB20"/>
      <c r="GQC20"/>
      <c r="GQD20"/>
      <c r="GQE20"/>
      <c r="GQF20"/>
      <c r="GQG20"/>
      <c r="GQH20"/>
      <c r="GQI20"/>
      <c r="GQJ20"/>
      <c r="GQK20"/>
      <c r="GQL20"/>
      <c r="GQM20"/>
      <c r="GQN20"/>
      <c r="GQO20"/>
      <c r="GQP20"/>
      <c r="GQQ20"/>
      <c r="GQR20"/>
      <c r="GQS20"/>
      <c r="GQT20"/>
      <c r="GQU20"/>
      <c r="GQV20"/>
      <c r="GQW20"/>
      <c r="GQX20"/>
      <c r="GQY20"/>
      <c r="GQZ20"/>
      <c r="GRA20"/>
      <c r="GRB20"/>
      <c r="GRC20"/>
      <c r="GRD20"/>
      <c r="GRE20"/>
      <c r="GRF20"/>
      <c r="GRG20"/>
      <c r="GRH20"/>
      <c r="GRI20"/>
      <c r="GRJ20"/>
      <c r="GRK20"/>
      <c r="GRL20"/>
      <c r="GRM20"/>
      <c r="GRN20"/>
      <c r="GRO20"/>
      <c r="GRP20"/>
      <c r="GRQ20"/>
      <c r="GRR20"/>
      <c r="GRS20"/>
      <c r="GRT20"/>
      <c r="GRU20"/>
      <c r="GRV20"/>
      <c r="GRW20"/>
      <c r="GRX20"/>
      <c r="GRY20"/>
      <c r="GRZ20"/>
      <c r="GSA20"/>
      <c r="GSB20"/>
      <c r="GSC20"/>
      <c r="GSD20"/>
      <c r="GSE20"/>
      <c r="GSF20"/>
      <c r="GSG20"/>
      <c r="GSH20"/>
      <c r="GSI20"/>
      <c r="GSJ20"/>
      <c r="GSK20"/>
      <c r="GSL20"/>
      <c r="GSM20"/>
      <c r="GSN20"/>
      <c r="GSO20"/>
      <c r="GSP20"/>
      <c r="GSQ20"/>
      <c r="GSR20"/>
      <c r="GSS20"/>
      <c r="GST20"/>
      <c r="GSU20"/>
      <c r="GSV20"/>
      <c r="GSW20"/>
      <c r="GSX20"/>
      <c r="GSY20"/>
      <c r="GSZ20"/>
      <c r="GTA20"/>
      <c r="GTB20"/>
      <c r="GTC20"/>
      <c r="GTD20"/>
      <c r="GTE20"/>
      <c r="GTF20"/>
      <c r="GTG20"/>
      <c r="GTH20"/>
      <c r="GTI20"/>
      <c r="GTJ20"/>
      <c r="GTK20"/>
      <c r="GTL20"/>
      <c r="GTM20"/>
      <c r="GTN20"/>
      <c r="GTO20"/>
      <c r="GTP20"/>
      <c r="GTQ20"/>
      <c r="GTR20"/>
      <c r="GTS20"/>
      <c r="GTT20"/>
      <c r="GTU20"/>
      <c r="GTV20"/>
      <c r="GTW20"/>
      <c r="GTX20"/>
      <c r="GTY20"/>
      <c r="GTZ20"/>
      <c r="GUA20"/>
      <c r="GUB20"/>
      <c r="GUC20"/>
      <c r="GUD20"/>
      <c r="GUE20"/>
      <c r="GUF20"/>
      <c r="GUG20"/>
      <c r="GUH20"/>
      <c r="GUI20"/>
      <c r="GUJ20"/>
      <c r="GUK20"/>
      <c r="GUL20"/>
      <c r="GUM20"/>
      <c r="GUN20"/>
      <c r="GUO20"/>
      <c r="GUP20"/>
      <c r="GUQ20"/>
      <c r="GUR20"/>
      <c r="GUS20"/>
      <c r="GUT20"/>
      <c r="GUU20"/>
      <c r="GUV20"/>
      <c r="GUW20"/>
      <c r="GUX20"/>
      <c r="GUY20"/>
      <c r="GUZ20"/>
      <c r="GVA20"/>
      <c r="GVB20"/>
      <c r="GVC20"/>
      <c r="GVD20"/>
      <c r="GVE20"/>
      <c r="GVF20"/>
      <c r="GVG20"/>
      <c r="GVH20"/>
      <c r="GVI20"/>
      <c r="GVJ20"/>
      <c r="GVK20"/>
      <c r="GVL20"/>
      <c r="GVM20"/>
      <c r="GVN20"/>
      <c r="GVO20"/>
      <c r="GVP20"/>
      <c r="GVQ20"/>
      <c r="GVR20"/>
      <c r="GVS20"/>
      <c r="GVT20"/>
      <c r="GVU20"/>
      <c r="GVV20"/>
      <c r="GVW20"/>
      <c r="GVX20"/>
      <c r="GVY20"/>
      <c r="GVZ20"/>
      <c r="GWA20"/>
      <c r="GWB20"/>
      <c r="GWC20"/>
      <c r="GWD20"/>
      <c r="GWE20"/>
      <c r="GWF20"/>
      <c r="GWG20"/>
      <c r="GWH20"/>
      <c r="GWI20"/>
      <c r="GWJ20"/>
      <c r="GWK20"/>
      <c r="GWL20"/>
      <c r="GWM20"/>
      <c r="GWN20"/>
      <c r="GWO20"/>
      <c r="GWP20"/>
      <c r="GWQ20"/>
      <c r="GWR20"/>
      <c r="GWS20"/>
      <c r="GWT20"/>
      <c r="GWU20"/>
      <c r="GWV20"/>
      <c r="GWW20"/>
      <c r="GWX20"/>
      <c r="GWY20"/>
      <c r="GWZ20"/>
      <c r="GXA20"/>
      <c r="GXB20"/>
      <c r="GXC20"/>
      <c r="GXD20"/>
      <c r="GXE20"/>
      <c r="GXF20"/>
      <c r="GXG20"/>
      <c r="GXH20"/>
      <c r="GXI20"/>
      <c r="GXJ20"/>
      <c r="GXK20"/>
      <c r="GXL20"/>
      <c r="GXM20"/>
      <c r="GXN20"/>
      <c r="GXO20"/>
      <c r="GXP20"/>
      <c r="GXQ20"/>
      <c r="GXR20"/>
      <c r="GXS20"/>
      <c r="GXT20"/>
      <c r="GXU20"/>
      <c r="GXV20"/>
      <c r="GXW20"/>
      <c r="GXX20"/>
      <c r="GXY20"/>
      <c r="GXZ20"/>
      <c r="GYA20"/>
      <c r="GYB20"/>
      <c r="GYC20"/>
      <c r="GYD20"/>
      <c r="GYE20"/>
      <c r="GYF20"/>
      <c r="GYG20"/>
      <c r="GYH20"/>
      <c r="GYI20"/>
      <c r="GYJ20"/>
      <c r="GYK20"/>
      <c r="GYL20"/>
      <c r="GYM20"/>
      <c r="GYN20"/>
      <c r="GYO20"/>
      <c r="GYP20"/>
      <c r="GYQ20"/>
      <c r="GYR20"/>
      <c r="GYS20"/>
      <c r="GYT20"/>
      <c r="GYU20"/>
      <c r="GYV20"/>
      <c r="GYW20"/>
      <c r="GYX20"/>
      <c r="GYY20"/>
      <c r="GYZ20"/>
      <c r="GZA20"/>
      <c r="GZB20"/>
      <c r="GZC20"/>
      <c r="GZD20"/>
      <c r="GZE20"/>
      <c r="GZF20"/>
      <c r="GZG20"/>
      <c r="GZH20"/>
      <c r="GZI20"/>
      <c r="GZJ20"/>
      <c r="GZK20"/>
      <c r="GZL20"/>
      <c r="GZM20"/>
      <c r="GZN20"/>
      <c r="GZO20"/>
      <c r="GZP20"/>
      <c r="GZQ20"/>
      <c r="GZR20"/>
      <c r="GZS20"/>
      <c r="GZT20"/>
      <c r="GZU20"/>
      <c r="GZV20"/>
      <c r="GZW20"/>
      <c r="GZX20"/>
      <c r="GZY20"/>
      <c r="GZZ20"/>
      <c r="HAA20"/>
      <c r="HAB20"/>
      <c r="HAC20"/>
      <c r="HAD20"/>
      <c r="HAE20"/>
      <c r="HAF20"/>
      <c r="HAG20"/>
      <c r="HAH20"/>
      <c r="HAI20"/>
      <c r="HAJ20"/>
      <c r="HAK20"/>
      <c r="HAL20"/>
      <c r="HAM20"/>
      <c r="HAN20"/>
      <c r="HAO20"/>
      <c r="HAP20"/>
      <c r="HAQ20"/>
      <c r="HAR20"/>
      <c r="HAS20"/>
      <c r="HAT20"/>
      <c r="HAU20"/>
      <c r="HAV20"/>
      <c r="HAW20"/>
      <c r="HAX20"/>
      <c r="HAY20"/>
      <c r="HAZ20"/>
      <c r="HBA20"/>
      <c r="HBB20"/>
      <c r="HBC20"/>
      <c r="HBD20"/>
      <c r="HBE20"/>
      <c r="HBF20"/>
      <c r="HBG20"/>
      <c r="HBH20"/>
      <c r="HBI20"/>
      <c r="HBJ20"/>
      <c r="HBK20"/>
      <c r="HBL20"/>
      <c r="HBM20"/>
      <c r="HBN20"/>
      <c r="HBO20"/>
      <c r="HBP20"/>
      <c r="HBQ20"/>
      <c r="HBR20"/>
      <c r="HBS20"/>
      <c r="HBT20"/>
      <c r="HBU20"/>
      <c r="HBV20"/>
      <c r="HBW20"/>
      <c r="HBX20"/>
      <c r="HBY20"/>
      <c r="HBZ20"/>
      <c r="HCA20"/>
      <c r="HCB20"/>
      <c r="HCC20"/>
      <c r="HCD20"/>
      <c r="HCE20"/>
      <c r="HCF20"/>
      <c r="HCG20"/>
      <c r="HCH20"/>
      <c r="HCI20"/>
      <c r="HCJ20"/>
      <c r="HCK20"/>
      <c r="HCL20"/>
      <c r="HCM20"/>
      <c r="HCN20"/>
      <c r="HCO20"/>
      <c r="HCP20"/>
      <c r="HCQ20"/>
      <c r="HCR20"/>
      <c r="HCS20"/>
      <c r="HCT20"/>
      <c r="HCU20"/>
      <c r="HCV20"/>
      <c r="HCW20"/>
      <c r="HCX20"/>
      <c r="HCY20"/>
      <c r="HCZ20"/>
      <c r="HDA20"/>
      <c r="HDB20"/>
      <c r="HDC20"/>
      <c r="HDD20"/>
      <c r="HDE20"/>
      <c r="HDF20"/>
      <c r="HDG20"/>
      <c r="HDH20"/>
      <c r="HDI20"/>
      <c r="HDJ20"/>
      <c r="HDK20"/>
      <c r="HDL20"/>
      <c r="HDM20"/>
      <c r="HDN20"/>
      <c r="HDO20"/>
      <c r="HDP20"/>
      <c r="HDQ20"/>
      <c r="HDR20"/>
      <c r="HDS20"/>
      <c r="HDT20"/>
      <c r="HDU20"/>
      <c r="HDV20"/>
      <c r="HDW20"/>
      <c r="HDX20"/>
      <c r="HDY20"/>
      <c r="HDZ20"/>
      <c r="HEA20"/>
      <c r="HEB20"/>
      <c r="HEC20"/>
      <c r="HED20"/>
      <c r="HEE20"/>
      <c r="HEF20"/>
      <c r="HEG20"/>
      <c r="HEH20"/>
      <c r="HEI20"/>
      <c r="HEJ20"/>
      <c r="HEK20"/>
      <c r="HEL20"/>
      <c r="HEM20"/>
      <c r="HEN20"/>
      <c r="HEO20"/>
      <c r="HEP20"/>
      <c r="HEQ20"/>
      <c r="HER20"/>
      <c r="HES20"/>
      <c r="HET20"/>
      <c r="HEU20"/>
      <c r="HEV20"/>
      <c r="HEW20"/>
      <c r="HEX20"/>
      <c r="HEY20"/>
      <c r="HEZ20"/>
      <c r="HFA20"/>
      <c r="HFB20"/>
      <c r="HFC20"/>
      <c r="HFD20"/>
      <c r="HFE20"/>
      <c r="HFF20"/>
      <c r="HFG20"/>
      <c r="HFH20"/>
      <c r="HFI20"/>
      <c r="HFJ20"/>
      <c r="HFK20"/>
      <c r="HFL20"/>
      <c r="HFM20"/>
      <c r="HFN20"/>
      <c r="HFO20"/>
      <c r="HFP20"/>
      <c r="HFQ20"/>
      <c r="HFR20"/>
      <c r="HFS20"/>
      <c r="HFT20"/>
      <c r="HFU20"/>
      <c r="HFV20"/>
      <c r="HFW20"/>
      <c r="HFX20"/>
      <c r="HFY20"/>
      <c r="HFZ20"/>
      <c r="HGA20"/>
      <c r="HGB20"/>
      <c r="HGC20"/>
      <c r="HGD20"/>
      <c r="HGE20"/>
      <c r="HGF20"/>
      <c r="HGG20"/>
      <c r="HGH20"/>
      <c r="HGI20"/>
      <c r="HGJ20"/>
      <c r="HGK20"/>
      <c r="HGL20"/>
      <c r="HGM20"/>
      <c r="HGN20"/>
      <c r="HGO20"/>
      <c r="HGP20"/>
      <c r="HGQ20"/>
      <c r="HGR20"/>
      <c r="HGS20"/>
      <c r="HGT20"/>
      <c r="HGU20"/>
      <c r="HGV20"/>
      <c r="HGW20"/>
      <c r="HGX20"/>
      <c r="HGY20"/>
      <c r="HGZ20"/>
      <c r="HHA20"/>
      <c r="HHB20"/>
      <c r="HHC20"/>
      <c r="HHD20"/>
      <c r="HHE20"/>
      <c r="HHF20"/>
      <c r="HHG20"/>
      <c r="HHH20"/>
      <c r="HHI20"/>
      <c r="HHJ20"/>
      <c r="HHK20"/>
      <c r="HHL20"/>
      <c r="HHM20"/>
      <c r="HHN20"/>
      <c r="HHO20"/>
      <c r="HHP20"/>
      <c r="HHQ20"/>
      <c r="HHR20"/>
      <c r="HHS20"/>
      <c r="HHT20"/>
      <c r="HHU20"/>
      <c r="HHV20"/>
      <c r="HHW20"/>
      <c r="HHX20"/>
      <c r="HHY20"/>
      <c r="HHZ20"/>
      <c r="HIA20"/>
      <c r="HIB20"/>
      <c r="HIC20"/>
      <c r="HID20"/>
      <c r="HIE20"/>
      <c r="HIF20"/>
      <c r="HIG20"/>
      <c r="HIH20"/>
      <c r="HII20"/>
      <c r="HIJ20"/>
      <c r="HIK20"/>
      <c r="HIL20"/>
      <c r="HIM20"/>
      <c r="HIN20"/>
      <c r="HIO20"/>
      <c r="HIP20"/>
      <c r="HIQ20"/>
      <c r="HIR20"/>
      <c r="HIS20"/>
      <c r="HIT20"/>
      <c r="HIU20"/>
      <c r="HIV20"/>
      <c r="HIW20"/>
      <c r="HIX20"/>
      <c r="HIY20"/>
      <c r="HIZ20"/>
      <c r="HJA20"/>
      <c r="HJB20"/>
      <c r="HJC20"/>
      <c r="HJD20"/>
      <c r="HJE20"/>
      <c r="HJF20"/>
      <c r="HJG20"/>
      <c r="HJH20"/>
      <c r="HJI20"/>
      <c r="HJJ20"/>
      <c r="HJK20"/>
      <c r="HJL20"/>
      <c r="HJM20"/>
      <c r="HJN20"/>
      <c r="HJO20"/>
      <c r="HJP20"/>
      <c r="HJQ20"/>
      <c r="HJR20"/>
      <c r="HJS20"/>
      <c r="HJT20"/>
      <c r="HJU20"/>
      <c r="HJV20"/>
      <c r="HJW20"/>
      <c r="HJX20"/>
      <c r="HJY20"/>
      <c r="HJZ20"/>
      <c r="HKA20"/>
      <c r="HKB20"/>
      <c r="HKC20"/>
      <c r="HKD20"/>
      <c r="HKE20"/>
      <c r="HKF20"/>
      <c r="HKG20"/>
      <c r="HKH20"/>
      <c r="HKI20"/>
      <c r="HKJ20"/>
      <c r="HKK20"/>
      <c r="HKL20"/>
      <c r="HKM20"/>
      <c r="HKN20"/>
      <c r="HKO20"/>
      <c r="HKP20"/>
      <c r="HKQ20"/>
      <c r="HKR20"/>
      <c r="HKS20"/>
      <c r="HKT20"/>
      <c r="HKU20"/>
      <c r="HKV20"/>
      <c r="HKW20"/>
      <c r="HKX20"/>
      <c r="HKY20"/>
      <c r="HKZ20"/>
      <c r="HLA20"/>
      <c r="HLB20"/>
      <c r="HLC20"/>
      <c r="HLD20"/>
      <c r="HLE20"/>
      <c r="HLF20"/>
      <c r="HLG20"/>
      <c r="HLH20"/>
      <c r="HLI20"/>
      <c r="HLJ20"/>
      <c r="HLK20"/>
      <c r="HLL20"/>
      <c r="HLM20"/>
      <c r="HLN20"/>
      <c r="HLO20"/>
      <c r="HLP20"/>
      <c r="HLQ20"/>
      <c r="HLR20"/>
      <c r="HLS20"/>
      <c r="HLT20"/>
      <c r="HLU20"/>
      <c r="HLV20"/>
      <c r="HLW20"/>
      <c r="HLX20"/>
      <c r="HLY20"/>
      <c r="HLZ20"/>
      <c r="HMA20"/>
      <c r="HMB20"/>
      <c r="HMC20"/>
      <c r="HMD20"/>
      <c r="HME20"/>
      <c r="HMF20"/>
      <c r="HMG20"/>
      <c r="HMH20"/>
      <c r="HMI20"/>
      <c r="HMJ20"/>
      <c r="HMK20"/>
      <c r="HML20"/>
      <c r="HMM20"/>
      <c r="HMN20"/>
      <c r="HMO20"/>
      <c r="HMP20"/>
      <c r="HMQ20"/>
      <c r="HMR20"/>
      <c r="HMS20"/>
      <c r="HMT20"/>
      <c r="HMU20"/>
      <c r="HMV20"/>
      <c r="HMW20"/>
      <c r="HMX20"/>
      <c r="HMY20"/>
      <c r="HMZ20"/>
      <c r="HNA20"/>
      <c r="HNB20"/>
      <c r="HNC20"/>
      <c r="HND20"/>
      <c r="HNE20"/>
      <c r="HNF20"/>
      <c r="HNG20"/>
      <c r="HNH20"/>
      <c r="HNI20"/>
      <c r="HNJ20"/>
      <c r="HNK20"/>
      <c r="HNL20"/>
      <c r="HNM20"/>
      <c r="HNN20"/>
      <c r="HNO20"/>
      <c r="HNP20"/>
      <c r="HNQ20"/>
      <c r="HNR20"/>
      <c r="HNS20"/>
      <c r="HNT20"/>
      <c r="HNU20"/>
      <c r="HNV20"/>
      <c r="HNW20"/>
      <c r="HNX20"/>
      <c r="HNY20"/>
      <c r="HNZ20"/>
      <c r="HOA20"/>
      <c r="HOB20"/>
      <c r="HOC20"/>
      <c r="HOD20"/>
      <c r="HOE20"/>
      <c r="HOF20"/>
      <c r="HOG20"/>
      <c r="HOH20"/>
      <c r="HOI20"/>
      <c r="HOJ20"/>
      <c r="HOK20"/>
      <c r="HOL20"/>
      <c r="HOM20"/>
      <c r="HON20"/>
      <c r="HOO20"/>
      <c r="HOP20"/>
      <c r="HOQ20"/>
      <c r="HOR20"/>
      <c r="HOS20"/>
      <c r="HOT20"/>
      <c r="HOU20"/>
      <c r="HOV20"/>
      <c r="HOW20"/>
      <c r="HOX20"/>
      <c r="HOY20"/>
      <c r="HOZ20"/>
      <c r="HPA20"/>
      <c r="HPB20"/>
      <c r="HPC20"/>
      <c r="HPD20"/>
      <c r="HPE20"/>
      <c r="HPF20"/>
      <c r="HPG20"/>
      <c r="HPH20"/>
      <c r="HPI20"/>
      <c r="HPJ20"/>
      <c r="HPK20"/>
      <c r="HPL20"/>
      <c r="HPM20"/>
      <c r="HPN20"/>
      <c r="HPO20"/>
      <c r="HPP20"/>
      <c r="HPQ20"/>
      <c r="HPR20"/>
      <c r="HPS20"/>
      <c r="HPT20"/>
      <c r="HPU20"/>
      <c r="HPV20"/>
      <c r="HPW20"/>
      <c r="HPX20"/>
      <c r="HPY20"/>
      <c r="HPZ20"/>
      <c r="HQA20"/>
      <c r="HQB20"/>
      <c r="HQC20"/>
      <c r="HQD20"/>
      <c r="HQE20"/>
      <c r="HQF20"/>
      <c r="HQG20"/>
      <c r="HQH20"/>
      <c r="HQI20"/>
      <c r="HQJ20"/>
      <c r="HQK20"/>
      <c r="HQL20"/>
      <c r="HQM20"/>
      <c r="HQN20"/>
      <c r="HQO20"/>
      <c r="HQP20"/>
      <c r="HQQ20"/>
      <c r="HQR20"/>
      <c r="HQS20"/>
      <c r="HQT20"/>
      <c r="HQU20"/>
      <c r="HQV20"/>
      <c r="HQW20"/>
      <c r="HQX20"/>
      <c r="HQY20"/>
      <c r="HQZ20"/>
      <c r="HRA20"/>
      <c r="HRB20"/>
      <c r="HRC20"/>
      <c r="HRD20"/>
      <c r="HRE20"/>
      <c r="HRF20"/>
      <c r="HRG20"/>
      <c r="HRH20"/>
      <c r="HRI20"/>
      <c r="HRJ20"/>
      <c r="HRK20"/>
      <c r="HRL20"/>
      <c r="HRM20"/>
      <c r="HRN20"/>
      <c r="HRO20"/>
      <c r="HRP20"/>
      <c r="HRQ20"/>
      <c r="HRR20"/>
      <c r="HRS20"/>
      <c r="HRT20"/>
      <c r="HRU20"/>
      <c r="HRV20"/>
      <c r="HRW20"/>
      <c r="HRX20"/>
      <c r="HRY20"/>
      <c r="HRZ20"/>
      <c r="HSA20"/>
      <c r="HSB20"/>
      <c r="HSC20"/>
      <c r="HSD20"/>
      <c r="HSE20"/>
      <c r="HSF20"/>
      <c r="HSG20"/>
      <c r="HSH20"/>
      <c r="HSI20"/>
      <c r="HSJ20"/>
      <c r="HSK20"/>
      <c r="HSL20"/>
      <c r="HSM20"/>
      <c r="HSN20"/>
      <c r="HSO20"/>
      <c r="HSP20"/>
      <c r="HSQ20"/>
      <c r="HSR20"/>
      <c r="HSS20"/>
      <c r="HST20"/>
      <c r="HSU20"/>
      <c r="HSV20"/>
      <c r="HSW20"/>
      <c r="HSX20"/>
      <c r="HSY20"/>
      <c r="HSZ20"/>
      <c r="HTA20"/>
      <c r="HTB20"/>
      <c r="HTC20"/>
      <c r="HTD20"/>
      <c r="HTE20"/>
      <c r="HTF20"/>
      <c r="HTG20"/>
      <c r="HTH20"/>
      <c r="HTI20"/>
      <c r="HTJ20"/>
      <c r="HTK20"/>
      <c r="HTL20"/>
      <c r="HTM20"/>
      <c r="HTN20"/>
      <c r="HTO20"/>
      <c r="HTP20"/>
      <c r="HTQ20"/>
      <c r="HTR20"/>
      <c r="HTS20"/>
      <c r="HTT20"/>
      <c r="HTU20"/>
      <c r="HTV20"/>
      <c r="HTW20"/>
      <c r="HTX20"/>
      <c r="HTY20"/>
      <c r="HTZ20"/>
      <c r="HUA20"/>
      <c r="HUB20"/>
      <c r="HUC20"/>
      <c r="HUD20"/>
      <c r="HUE20"/>
      <c r="HUF20"/>
      <c r="HUG20"/>
      <c r="HUH20"/>
      <c r="HUI20"/>
      <c r="HUJ20"/>
      <c r="HUK20"/>
      <c r="HUL20"/>
      <c r="HUM20"/>
      <c r="HUN20"/>
      <c r="HUO20"/>
      <c r="HUP20"/>
      <c r="HUQ20"/>
      <c r="HUR20"/>
      <c r="HUS20"/>
      <c r="HUT20"/>
      <c r="HUU20"/>
      <c r="HUV20"/>
      <c r="HUW20"/>
      <c r="HUX20"/>
      <c r="HUY20"/>
      <c r="HUZ20"/>
      <c r="HVA20"/>
      <c r="HVB20"/>
      <c r="HVC20"/>
      <c r="HVD20"/>
      <c r="HVE20"/>
      <c r="HVF20"/>
      <c r="HVG20"/>
      <c r="HVH20"/>
      <c r="HVI20"/>
      <c r="HVJ20"/>
      <c r="HVK20"/>
      <c r="HVL20"/>
      <c r="HVM20"/>
      <c r="HVN20"/>
      <c r="HVO20"/>
      <c r="HVP20"/>
      <c r="HVQ20"/>
      <c r="HVR20"/>
      <c r="HVS20"/>
      <c r="HVT20"/>
      <c r="HVU20"/>
      <c r="HVV20"/>
      <c r="HVW20"/>
      <c r="HVX20"/>
      <c r="HVY20"/>
      <c r="HVZ20"/>
      <c r="HWA20"/>
      <c r="HWB20"/>
      <c r="HWC20"/>
      <c r="HWD20"/>
      <c r="HWE20"/>
      <c r="HWF20"/>
      <c r="HWG20"/>
      <c r="HWH20"/>
      <c r="HWI20"/>
      <c r="HWJ20"/>
      <c r="HWK20"/>
      <c r="HWL20"/>
      <c r="HWM20"/>
      <c r="HWN20"/>
      <c r="HWO20"/>
      <c r="HWP20"/>
      <c r="HWQ20"/>
      <c r="HWR20"/>
      <c r="HWS20"/>
      <c r="HWT20"/>
      <c r="HWU20"/>
      <c r="HWV20"/>
      <c r="HWW20"/>
      <c r="HWX20"/>
      <c r="HWY20"/>
      <c r="HWZ20"/>
      <c r="HXA20"/>
      <c r="HXB20"/>
      <c r="HXC20"/>
      <c r="HXD20"/>
      <c r="HXE20"/>
      <c r="HXF20"/>
      <c r="HXG20"/>
      <c r="HXH20"/>
      <c r="HXI20"/>
      <c r="HXJ20"/>
      <c r="HXK20"/>
      <c r="HXL20"/>
      <c r="HXM20"/>
      <c r="HXN20"/>
      <c r="HXO20"/>
      <c r="HXP20"/>
      <c r="HXQ20"/>
      <c r="HXR20"/>
      <c r="HXS20"/>
      <c r="HXT20"/>
      <c r="HXU20"/>
      <c r="HXV20"/>
      <c r="HXW20"/>
      <c r="HXX20"/>
      <c r="HXY20"/>
      <c r="HXZ20"/>
      <c r="HYA20"/>
      <c r="HYB20"/>
      <c r="HYC20"/>
      <c r="HYD20"/>
      <c r="HYE20"/>
      <c r="HYF20"/>
      <c r="HYG20"/>
      <c r="HYH20"/>
      <c r="HYI20"/>
      <c r="HYJ20"/>
      <c r="HYK20"/>
      <c r="HYL20"/>
      <c r="HYM20"/>
      <c r="HYN20"/>
      <c r="HYO20"/>
      <c r="HYP20"/>
      <c r="HYQ20"/>
      <c r="HYR20"/>
      <c r="HYS20"/>
      <c r="HYT20"/>
      <c r="HYU20"/>
      <c r="HYV20"/>
      <c r="HYW20"/>
      <c r="HYX20"/>
      <c r="HYY20"/>
      <c r="HYZ20"/>
      <c r="HZA20"/>
      <c r="HZB20"/>
      <c r="HZC20"/>
      <c r="HZD20"/>
      <c r="HZE20"/>
      <c r="HZF20"/>
      <c r="HZG20"/>
      <c r="HZH20"/>
      <c r="HZI20"/>
      <c r="HZJ20"/>
      <c r="HZK20"/>
      <c r="HZL20"/>
      <c r="HZM20"/>
      <c r="HZN20"/>
      <c r="HZO20"/>
      <c r="HZP20"/>
      <c r="HZQ20"/>
      <c r="HZR20"/>
      <c r="HZS20"/>
      <c r="HZT20"/>
      <c r="HZU20"/>
      <c r="HZV20"/>
      <c r="HZW20"/>
      <c r="HZX20"/>
      <c r="HZY20"/>
      <c r="HZZ20"/>
      <c r="IAA20"/>
      <c r="IAB20"/>
      <c r="IAC20"/>
      <c r="IAD20"/>
      <c r="IAE20"/>
      <c r="IAF20"/>
      <c r="IAG20"/>
      <c r="IAH20"/>
      <c r="IAI20"/>
      <c r="IAJ20"/>
      <c r="IAK20"/>
      <c r="IAL20"/>
      <c r="IAM20"/>
      <c r="IAN20"/>
      <c r="IAO20"/>
      <c r="IAP20"/>
      <c r="IAQ20"/>
      <c r="IAR20"/>
      <c r="IAS20"/>
      <c r="IAT20"/>
      <c r="IAU20"/>
      <c r="IAV20"/>
      <c r="IAW20"/>
      <c r="IAX20"/>
      <c r="IAY20"/>
      <c r="IAZ20"/>
      <c r="IBA20"/>
      <c r="IBB20"/>
      <c r="IBC20"/>
      <c r="IBD20"/>
      <c r="IBE20"/>
      <c r="IBF20"/>
      <c r="IBG20"/>
      <c r="IBH20"/>
      <c r="IBI20"/>
      <c r="IBJ20"/>
      <c r="IBK20"/>
      <c r="IBL20"/>
      <c r="IBM20"/>
      <c r="IBN20"/>
      <c r="IBO20"/>
      <c r="IBP20"/>
      <c r="IBQ20"/>
      <c r="IBR20"/>
      <c r="IBS20"/>
      <c r="IBT20"/>
      <c r="IBU20"/>
      <c r="IBV20"/>
      <c r="IBW20"/>
      <c r="IBX20"/>
      <c r="IBY20"/>
      <c r="IBZ20"/>
      <c r="ICA20"/>
      <c r="ICB20"/>
      <c r="ICC20"/>
      <c r="ICD20"/>
      <c r="ICE20"/>
      <c r="ICF20"/>
      <c r="ICG20"/>
      <c r="ICH20"/>
      <c r="ICI20"/>
      <c r="ICJ20"/>
      <c r="ICK20"/>
      <c r="ICL20"/>
      <c r="ICM20"/>
      <c r="ICN20"/>
      <c r="ICO20"/>
      <c r="ICP20"/>
      <c r="ICQ20"/>
      <c r="ICR20"/>
      <c r="ICS20"/>
      <c r="ICT20"/>
      <c r="ICU20"/>
      <c r="ICV20"/>
      <c r="ICW20"/>
      <c r="ICX20"/>
      <c r="ICY20"/>
      <c r="ICZ20"/>
      <c r="IDA20"/>
      <c r="IDB20"/>
      <c r="IDC20"/>
      <c r="IDD20"/>
      <c r="IDE20"/>
      <c r="IDF20"/>
      <c r="IDG20"/>
      <c r="IDH20"/>
      <c r="IDI20"/>
      <c r="IDJ20"/>
      <c r="IDK20"/>
      <c r="IDL20"/>
      <c r="IDM20"/>
      <c r="IDN20"/>
      <c r="IDO20"/>
      <c r="IDP20"/>
      <c r="IDQ20"/>
      <c r="IDR20"/>
      <c r="IDS20"/>
      <c r="IDT20"/>
      <c r="IDU20"/>
      <c r="IDV20"/>
      <c r="IDW20"/>
      <c r="IDX20"/>
      <c r="IDY20"/>
      <c r="IDZ20"/>
      <c r="IEA20"/>
      <c r="IEB20"/>
      <c r="IEC20"/>
      <c r="IED20"/>
      <c r="IEE20"/>
      <c r="IEF20"/>
      <c r="IEG20"/>
      <c r="IEH20"/>
      <c r="IEI20"/>
      <c r="IEJ20"/>
      <c r="IEK20"/>
      <c r="IEL20"/>
      <c r="IEM20"/>
      <c r="IEN20"/>
      <c r="IEO20"/>
      <c r="IEP20"/>
      <c r="IEQ20"/>
      <c r="IER20"/>
      <c r="IES20"/>
      <c r="IET20"/>
      <c r="IEU20"/>
      <c r="IEV20"/>
      <c r="IEW20"/>
      <c r="IEX20"/>
      <c r="IEY20"/>
      <c r="IEZ20"/>
      <c r="IFA20"/>
      <c r="IFB20"/>
      <c r="IFC20"/>
      <c r="IFD20"/>
      <c r="IFE20"/>
      <c r="IFF20"/>
      <c r="IFG20"/>
      <c r="IFH20"/>
      <c r="IFI20"/>
      <c r="IFJ20"/>
      <c r="IFK20"/>
      <c r="IFL20"/>
      <c r="IFM20"/>
      <c r="IFN20"/>
      <c r="IFO20"/>
      <c r="IFP20"/>
      <c r="IFQ20"/>
      <c r="IFR20"/>
      <c r="IFS20"/>
      <c r="IFT20"/>
      <c r="IFU20"/>
      <c r="IFV20"/>
      <c r="IFW20"/>
      <c r="IFX20"/>
      <c r="IFY20"/>
      <c r="IFZ20"/>
      <c r="IGA20"/>
      <c r="IGB20"/>
      <c r="IGC20"/>
      <c r="IGD20"/>
      <c r="IGE20"/>
      <c r="IGF20"/>
      <c r="IGG20"/>
      <c r="IGH20"/>
      <c r="IGI20"/>
      <c r="IGJ20"/>
      <c r="IGK20"/>
      <c r="IGL20"/>
      <c r="IGM20"/>
      <c r="IGN20"/>
      <c r="IGO20"/>
      <c r="IGP20"/>
      <c r="IGQ20"/>
      <c r="IGR20"/>
      <c r="IGS20"/>
      <c r="IGT20"/>
      <c r="IGU20"/>
      <c r="IGV20"/>
      <c r="IGW20"/>
      <c r="IGX20"/>
      <c r="IGY20"/>
      <c r="IGZ20"/>
      <c r="IHA20"/>
      <c r="IHB20"/>
      <c r="IHC20"/>
      <c r="IHD20"/>
      <c r="IHE20"/>
      <c r="IHF20"/>
      <c r="IHG20"/>
      <c r="IHH20"/>
      <c r="IHI20"/>
      <c r="IHJ20"/>
      <c r="IHK20"/>
      <c r="IHL20"/>
      <c r="IHM20"/>
      <c r="IHN20"/>
      <c r="IHO20"/>
      <c r="IHP20"/>
      <c r="IHQ20"/>
      <c r="IHR20"/>
      <c r="IHS20"/>
      <c r="IHT20"/>
      <c r="IHU20"/>
      <c r="IHV20"/>
      <c r="IHW20"/>
      <c r="IHX20"/>
      <c r="IHY20"/>
      <c r="IHZ20"/>
      <c r="IIA20"/>
      <c r="IIB20"/>
      <c r="IIC20"/>
      <c r="IID20"/>
      <c r="IIE20"/>
      <c r="IIF20"/>
      <c r="IIG20"/>
      <c r="IIH20"/>
      <c r="III20"/>
      <c r="IIJ20"/>
      <c r="IIK20"/>
      <c r="IIL20"/>
      <c r="IIM20"/>
      <c r="IIN20"/>
      <c r="IIO20"/>
      <c r="IIP20"/>
      <c r="IIQ20"/>
      <c r="IIR20"/>
      <c r="IIS20"/>
      <c r="IIT20"/>
      <c r="IIU20"/>
      <c r="IIV20"/>
      <c r="IIW20"/>
      <c r="IIX20"/>
      <c r="IIY20"/>
      <c r="IIZ20"/>
      <c r="IJA20"/>
      <c r="IJB20"/>
      <c r="IJC20"/>
      <c r="IJD20"/>
      <c r="IJE20"/>
      <c r="IJF20"/>
      <c r="IJG20"/>
      <c r="IJH20"/>
      <c r="IJI20"/>
      <c r="IJJ20"/>
      <c r="IJK20"/>
      <c r="IJL20"/>
      <c r="IJM20"/>
      <c r="IJN20"/>
      <c r="IJO20"/>
      <c r="IJP20"/>
      <c r="IJQ20"/>
      <c r="IJR20"/>
      <c r="IJS20"/>
      <c r="IJT20"/>
      <c r="IJU20"/>
      <c r="IJV20"/>
      <c r="IJW20"/>
      <c r="IJX20"/>
      <c r="IJY20"/>
      <c r="IJZ20"/>
      <c r="IKA20"/>
      <c r="IKB20"/>
      <c r="IKC20"/>
      <c r="IKD20"/>
      <c r="IKE20"/>
      <c r="IKF20"/>
      <c r="IKG20"/>
      <c r="IKH20"/>
      <c r="IKI20"/>
      <c r="IKJ20"/>
      <c r="IKK20"/>
      <c r="IKL20"/>
      <c r="IKM20"/>
      <c r="IKN20"/>
      <c r="IKO20"/>
      <c r="IKP20"/>
      <c r="IKQ20"/>
      <c r="IKR20"/>
      <c r="IKS20"/>
      <c r="IKT20"/>
      <c r="IKU20"/>
      <c r="IKV20"/>
      <c r="IKW20"/>
      <c r="IKX20"/>
      <c r="IKY20"/>
      <c r="IKZ20"/>
      <c r="ILA20"/>
      <c r="ILB20"/>
      <c r="ILC20"/>
      <c r="ILD20"/>
      <c r="ILE20"/>
      <c r="ILF20"/>
      <c r="ILG20"/>
      <c r="ILH20"/>
      <c r="ILI20"/>
      <c r="ILJ20"/>
      <c r="ILK20"/>
      <c r="ILL20"/>
      <c r="ILM20"/>
      <c r="ILN20"/>
      <c r="ILO20"/>
      <c r="ILP20"/>
      <c r="ILQ20"/>
      <c r="ILR20"/>
      <c r="ILS20"/>
      <c r="ILT20"/>
      <c r="ILU20"/>
      <c r="ILV20"/>
      <c r="ILW20"/>
      <c r="ILX20"/>
      <c r="ILY20"/>
      <c r="ILZ20"/>
      <c r="IMA20"/>
      <c r="IMB20"/>
      <c r="IMC20"/>
      <c r="IMD20"/>
      <c r="IME20"/>
      <c r="IMF20"/>
      <c r="IMG20"/>
      <c r="IMH20"/>
      <c r="IMI20"/>
      <c r="IMJ20"/>
      <c r="IMK20"/>
      <c r="IML20"/>
      <c r="IMM20"/>
      <c r="IMN20"/>
      <c r="IMO20"/>
      <c r="IMP20"/>
      <c r="IMQ20"/>
      <c r="IMR20"/>
      <c r="IMS20"/>
      <c r="IMT20"/>
      <c r="IMU20"/>
      <c r="IMV20"/>
      <c r="IMW20"/>
      <c r="IMX20"/>
      <c r="IMY20"/>
      <c r="IMZ20"/>
      <c r="INA20"/>
      <c r="INB20"/>
      <c r="INC20"/>
      <c r="IND20"/>
      <c r="INE20"/>
      <c r="INF20"/>
      <c r="ING20"/>
      <c r="INH20"/>
      <c r="INI20"/>
      <c r="INJ20"/>
      <c r="INK20"/>
      <c r="INL20"/>
      <c r="INM20"/>
      <c r="INN20"/>
      <c r="INO20"/>
      <c r="INP20"/>
      <c r="INQ20"/>
      <c r="INR20"/>
      <c r="INS20"/>
      <c r="INT20"/>
      <c r="INU20"/>
      <c r="INV20"/>
      <c r="INW20"/>
      <c r="INX20"/>
      <c r="INY20"/>
      <c r="INZ20"/>
      <c r="IOA20"/>
      <c r="IOB20"/>
      <c r="IOC20"/>
      <c r="IOD20"/>
      <c r="IOE20"/>
      <c r="IOF20"/>
      <c r="IOG20"/>
      <c r="IOH20"/>
      <c r="IOI20"/>
      <c r="IOJ20"/>
      <c r="IOK20"/>
      <c r="IOL20"/>
      <c r="IOM20"/>
      <c r="ION20"/>
      <c r="IOO20"/>
      <c r="IOP20"/>
      <c r="IOQ20"/>
      <c r="IOR20"/>
      <c r="IOS20"/>
      <c r="IOT20"/>
      <c r="IOU20"/>
      <c r="IOV20"/>
      <c r="IOW20"/>
      <c r="IOX20"/>
      <c r="IOY20"/>
      <c r="IOZ20"/>
      <c r="IPA20"/>
      <c r="IPB20"/>
      <c r="IPC20"/>
      <c r="IPD20"/>
      <c r="IPE20"/>
      <c r="IPF20"/>
      <c r="IPG20"/>
      <c r="IPH20"/>
      <c r="IPI20"/>
      <c r="IPJ20"/>
      <c r="IPK20"/>
      <c r="IPL20"/>
      <c r="IPM20"/>
      <c r="IPN20"/>
      <c r="IPO20"/>
      <c r="IPP20"/>
      <c r="IPQ20"/>
      <c r="IPR20"/>
      <c r="IPS20"/>
      <c r="IPT20"/>
      <c r="IPU20"/>
      <c r="IPV20"/>
      <c r="IPW20"/>
      <c r="IPX20"/>
      <c r="IPY20"/>
      <c r="IPZ20"/>
      <c r="IQA20"/>
      <c r="IQB20"/>
      <c r="IQC20"/>
      <c r="IQD20"/>
      <c r="IQE20"/>
      <c r="IQF20"/>
      <c r="IQG20"/>
      <c r="IQH20"/>
      <c r="IQI20"/>
      <c r="IQJ20"/>
      <c r="IQK20"/>
      <c r="IQL20"/>
      <c r="IQM20"/>
      <c r="IQN20"/>
      <c r="IQO20"/>
      <c r="IQP20"/>
      <c r="IQQ20"/>
      <c r="IQR20"/>
      <c r="IQS20"/>
      <c r="IQT20"/>
      <c r="IQU20"/>
      <c r="IQV20"/>
      <c r="IQW20"/>
      <c r="IQX20"/>
      <c r="IQY20"/>
      <c r="IQZ20"/>
      <c r="IRA20"/>
      <c r="IRB20"/>
      <c r="IRC20"/>
      <c r="IRD20"/>
      <c r="IRE20"/>
      <c r="IRF20"/>
      <c r="IRG20"/>
      <c r="IRH20"/>
      <c r="IRI20"/>
      <c r="IRJ20"/>
      <c r="IRK20"/>
      <c r="IRL20"/>
      <c r="IRM20"/>
      <c r="IRN20"/>
      <c r="IRO20"/>
      <c r="IRP20"/>
      <c r="IRQ20"/>
      <c r="IRR20"/>
      <c r="IRS20"/>
      <c r="IRT20"/>
      <c r="IRU20"/>
      <c r="IRV20"/>
      <c r="IRW20"/>
      <c r="IRX20"/>
      <c r="IRY20"/>
      <c r="IRZ20"/>
      <c r="ISA20"/>
      <c r="ISB20"/>
      <c r="ISC20"/>
      <c r="ISD20"/>
      <c r="ISE20"/>
      <c r="ISF20"/>
      <c r="ISG20"/>
      <c r="ISH20"/>
      <c r="ISI20"/>
      <c r="ISJ20"/>
      <c r="ISK20"/>
      <c r="ISL20"/>
      <c r="ISM20"/>
      <c r="ISN20"/>
      <c r="ISO20"/>
      <c r="ISP20"/>
      <c r="ISQ20"/>
      <c r="ISR20"/>
      <c r="ISS20"/>
      <c r="IST20"/>
      <c r="ISU20"/>
      <c r="ISV20"/>
      <c r="ISW20"/>
      <c r="ISX20"/>
      <c r="ISY20"/>
      <c r="ISZ20"/>
      <c r="ITA20"/>
      <c r="ITB20"/>
      <c r="ITC20"/>
      <c r="ITD20"/>
      <c r="ITE20"/>
      <c r="ITF20"/>
      <c r="ITG20"/>
      <c r="ITH20"/>
      <c r="ITI20"/>
      <c r="ITJ20"/>
      <c r="ITK20"/>
      <c r="ITL20"/>
      <c r="ITM20"/>
      <c r="ITN20"/>
      <c r="ITO20"/>
      <c r="ITP20"/>
      <c r="ITQ20"/>
      <c r="ITR20"/>
      <c r="ITS20"/>
      <c r="ITT20"/>
      <c r="ITU20"/>
      <c r="ITV20"/>
      <c r="ITW20"/>
      <c r="ITX20"/>
      <c r="ITY20"/>
      <c r="ITZ20"/>
      <c r="IUA20"/>
      <c r="IUB20"/>
      <c r="IUC20"/>
      <c r="IUD20"/>
      <c r="IUE20"/>
      <c r="IUF20"/>
      <c r="IUG20"/>
      <c r="IUH20"/>
      <c r="IUI20"/>
      <c r="IUJ20"/>
      <c r="IUK20"/>
      <c r="IUL20"/>
      <c r="IUM20"/>
      <c r="IUN20"/>
      <c r="IUO20"/>
      <c r="IUP20"/>
      <c r="IUQ20"/>
      <c r="IUR20"/>
      <c r="IUS20"/>
      <c r="IUT20"/>
      <c r="IUU20"/>
      <c r="IUV20"/>
      <c r="IUW20"/>
      <c r="IUX20"/>
      <c r="IUY20"/>
      <c r="IUZ20"/>
      <c r="IVA20"/>
      <c r="IVB20"/>
      <c r="IVC20"/>
      <c r="IVD20"/>
      <c r="IVE20"/>
      <c r="IVF20"/>
      <c r="IVG20"/>
      <c r="IVH20"/>
      <c r="IVI20"/>
      <c r="IVJ20"/>
      <c r="IVK20"/>
      <c r="IVL20"/>
      <c r="IVM20"/>
      <c r="IVN20"/>
      <c r="IVO20"/>
      <c r="IVP20"/>
      <c r="IVQ20"/>
      <c r="IVR20"/>
      <c r="IVS20"/>
      <c r="IVT20"/>
      <c r="IVU20"/>
      <c r="IVV20"/>
      <c r="IVW20"/>
      <c r="IVX20"/>
      <c r="IVY20"/>
      <c r="IVZ20"/>
      <c r="IWA20"/>
      <c r="IWB20"/>
      <c r="IWC20"/>
      <c r="IWD20"/>
      <c r="IWE20"/>
      <c r="IWF20"/>
      <c r="IWG20"/>
      <c r="IWH20"/>
      <c r="IWI20"/>
      <c r="IWJ20"/>
      <c r="IWK20"/>
      <c r="IWL20"/>
      <c r="IWM20"/>
      <c r="IWN20"/>
      <c r="IWO20"/>
      <c r="IWP20"/>
      <c r="IWQ20"/>
      <c r="IWR20"/>
      <c r="IWS20"/>
      <c r="IWT20"/>
      <c r="IWU20"/>
      <c r="IWV20"/>
      <c r="IWW20"/>
      <c r="IWX20"/>
      <c r="IWY20"/>
      <c r="IWZ20"/>
      <c r="IXA20"/>
      <c r="IXB20"/>
      <c r="IXC20"/>
      <c r="IXD20"/>
      <c r="IXE20"/>
      <c r="IXF20"/>
      <c r="IXG20"/>
      <c r="IXH20"/>
      <c r="IXI20"/>
      <c r="IXJ20"/>
      <c r="IXK20"/>
      <c r="IXL20"/>
      <c r="IXM20"/>
      <c r="IXN20"/>
      <c r="IXO20"/>
      <c r="IXP20"/>
      <c r="IXQ20"/>
      <c r="IXR20"/>
      <c r="IXS20"/>
      <c r="IXT20"/>
      <c r="IXU20"/>
      <c r="IXV20"/>
      <c r="IXW20"/>
      <c r="IXX20"/>
      <c r="IXY20"/>
      <c r="IXZ20"/>
      <c r="IYA20"/>
      <c r="IYB20"/>
      <c r="IYC20"/>
      <c r="IYD20"/>
      <c r="IYE20"/>
      <c r="IYF20"/>
      <c r="IYG20"/>
      <c r="IYH20"/>
      <c r="IYI20"/>
      <c r="IYJ20"/>
      <c r="IYK20"/>
      <c r="IYL20"/>
      <c r="IYM20"/>
      <c r="IYN20"/>
      <c r="IYO20"/>
      <c r="IYP20"/>
      <c r="IYQ20"/>
      <c r="IYR20"/>
      <c r="IYS20"/>
      <c r="IYT20"/>
      <c r="IYU20"/>
      <c r="IYV20"/>
      <c r="IYW20"/>
      <c r="IYX20"/>
      <c r="IYY20"/>
      <c r="IYZ20"/>
      <c r="IZA20"/>
      <c r="IZB20"/>
      <c r="IZC20"/>
      <c r="IZD20"/>
      <c r="IZE20"/>
      <c r="IZF20"/>
      <c r="IZG20"/>
      <c r="IZH20"/>
      <c r="IZI20"/>
      <c r="IZJ20"/>
      <c r="IZK20"/>
      <c r="IZL20"/>
      <c r="IZM20"/>
      <c r="IZN20"/>
      <c r="IZO20"/>
      <c r="IZP20"/>
      <c r="IZQ20"/>
      <c r="IZR20"/>
      <c r="IZS20"/>
      <c r="IZT20"/>
      <c r="IZU20"/>
      <c r="IZV20"/>
      <c r="IZW20"/>
      <c r="IZX20"/>
      <c r="IZY20"/>
      <c r="IZZ20"/>
      <c r="JAA20"/>
      <c r="JAB20"/>
      <c r="JAC20"/>
      <c r="JAD20"/>
      <c r="JAE20"/>
      <c r="JAF20"/>
      <c r="JAG20"/>
      <c r="JAH20"/>
      <c r="JAI20"/>
      <c r="JAJ20"/>
      <c r="JAK20"/>
      <c r="JAL20"/>
      <c r="JAM20"/>
      <c r="JAN20"/>
      <c r="JAO20"/>
      <c r="JAP20"/>
      <c r="JAQ20"/>
      <c r="JAR20"/>
      <c r="JAS20"/>
      <c r="JAT20"/>
      <c r="JAU20"/>
      <c r="JAV20"/>
      <c r="JAW20"/>
      <c r="JAX20"/>
      <c r="JAY20"/>
      <c r="JAZ20"/>
      <c r="JBA20"/>
      <c r="JBB20"/>
      <c r="JBC20"/>
      <c r="JBD20"/>
      <c r="JBE20"/>
      <c r="JBF20"/>
      <c r="JBG20"/>
      <c r="JBH20"/>
      <c r="JBI20"/>
      <c r="JBJ20"/>
      <c r="JBK20"/>
      <c r="JBL20"/>
      <c r="JBM20"/>
      <c r="JBN20"/>
      <c r="JBO20"/>
      <c r="JBP20"/>
      <c r="JBQ20"/>
      <c r="JBR20"/>
      <c r="JBS20"/>
      <c r="JBT20"/>
      <c r="JBU20"/>
      <c r="JBV20"/>
      <c r="JBW20"/>
      <c r="JBX20"/>
      <c r="JBY20"/>
      <c r="JBZ20"/>
      <c r="JCA20"/>
      <c r="JCB20"/>
      <c r="JCC20"/>
      <c r="JCD20"/>
      <c r="JCE20"/>
      <c r="JCF20"/>
      <c r="JCG20"/>
      <c r="JCH20"/>
      <c r="JCI20"/>
      <c r="JCJ20"/>
      <c r="JCK20"/>
      <c r="JCL20"/>
      <c r="JCM20"/>
      <c r="JCN20"/>
      <c r="JCO20"/>
      <c r="JCP20"/>
      <c r="JCQ20"/>
      <c r="JCR20"/>
      <c r="JCS20"/>
      <c r="JCT20"/>
      <c r="JCU20"/>
      <c r="JCV20"/>
      <c r="JCW20"/>
      <c r="JCX20"/>
      <c r="JCY20"/>
      <c r="JCZ20"/>
      <c r="JDA20"/>
      <c r="JDB20"/>
      <c r="JDC20"/>
      <c r="JDD20"/>
      <c r="JDE20"/>
      <c r="JDF20"/>
      <c r="JDG20"/>
      <c r="JDH20"/>
      <c r="JDI20"/>
      <c r="JDJ20"/>
      <c r="JDK20"/>
      <c r="JDL20"/>
      <c r="JDM20"/>
      <c r="JDN20"/>
      <c r="JDO20"/>
      <c r="JDP20"/>
      <c r="JDQ20"/>
      <c r="JDR20"/>
      <c r="JDS20"/>
      <c r="JDT20"/>
      <c r="JDU20"/>
      <c r="JDV20"/>
      <c r="JDW20"/>
      <c r="JDX20"/>
      <c r="JDY20"/>
      <c r="JDZ20"/>
      <c r="JEA20"/>
      <c r="JEB20"/>
      <c r="JEC20"/>
      <c r="JED20"/>
      <c r="JEE20"/>
      <c r="JEF20"/>
      <c r="JEG20"/>
      <c r="JEH20"/>
      <c r="JEI20"/>
      <c r="JEJ20"/>
      <c r="JEK20"/>
      <c r="JEL20"/>
      <c r="JEM20"/>
      <c r="JEN20"/>
      <c r="JEO20"/>
      <c r="JEP20"/>
      <c r="JEQ20"/>
      <c r="JER20"/>
      <c r="JES20"/>
      <c r="JET20"/>
      <c r="JEU20"/>
      <c r="JEV20"/>
      <c r="JEW20"/>
      <c r="JEX20"/>
      <c r="JEY20"/>
      <c r="JEZ20"/>
      <c r="JFA20"/>
      <c r="JFB20"/>
      <c r="JFC20"/>
      <c r="JFD20"/>
      <c r="JFE20"/>
      <c r="JFF20"/>
      <c r="JFG20"/>
      <c r="JFH20"/>
      <c r="JFI20"/>
      <c r="JFJ20"/>
      <c r="JFK20"/>
      <c r="JFL20"/>
      <c r="JFM20"/>
      <c r="JFN20"/>
      <c r="JFO20"/>
      <c r="JFP20"/>
      <c r="JFQ20"/>
      <c r="JFR20"/>
      <c r="JFS20"/>
      <c r="JFT20"/>
      <c r="JFU20"/>
      <c r="JFV20"/>
      <c r="JFW20"/>
      <c r="JFX20"/>
      <c r="JFY20"/>
      <c r="JFZ20"/>
      <c r="JGA20"/>
      <c r="JGB20"/>
      <c r="JGC20"/>
      <c r="JGD20"/>
      <c r="JGE20"/>
      <c r="JGF20"/>
      <c r="JGG20"/>
      <c r="JGH20"/>
      <c r="JGI20"/>
      <c r="JGJ20"/>
      <c r="JGK20"/>
      <c r="JGL20"/>
      <c r="JGM20"/>
      <c r="JGN20"/>
      <c r="JGO20"/>
      <c r="JGP20"/>
      <c r="JGQ20"/>
      <c r="JGR20"/>
      <c r="JGS20"/>
      <c r="JGT20"/>
      <c r="JGU20"/>
      <c r="JGV20"/>
      <c r="JGW20"/>
      <c r="JGX20"/>
      <c r="JGY20"/>
      <c r="JGZ20"/>
      <c r="JHA20"/>
      <c r="JHB20"/>
      <c r="JHC20"/>
      <c r="JHD20"/>
      <c r="JHE20"/>
      <c r="JHF20"/>
      <c r="JHG20"/>
      <c r="JHH20"/>
      <c r="JHI20"/>
      <c r="JHJ20"/>
      <c r="JHK20"/>
      <c r="JHL20"/>
      <c r="JHM20"/>
      <c r="JHN20"/>
      <c r="JHO20"/>
      <c r="JHP20"/>
      <c r="JHQ20"/>
      <c r="JHR20"/>
      <c r="JHS20"/>
      <c r="JHT20"/>
      <c r="JHU20"/>
      <c r="JHV20"/>
      <c r="JHW20"/>
      <c r="JHX20"/>
      <c r="JHY20"/>
      <c r="JHZ20"/>
      <c r="JIA20"/>
      <c r="JIB20"/>
      <c r="JIC20"/>
      <c r="JID20"/>
      <c r="JIE20"/>
      <c r="JIF20"/>
      <c r="JIG20"/>
      <c r="JIH20"/>
      <c r="JII20"/>
      <c r="JIJ20"/>
      <c r="JIK20"/>
      <c r="JIL20"/>
      <c r="JIM20"/>
      <c r="JIN20"/>
      <c r="JIO20"/>
      <c r="JIP20"/>
      <c r="JIQ20"/>
      <c r="JIR20"/>
      <c r="JIS20"/>
      <c r="JIT20"/>
      <c r="JIU20"/>
      <c r="JIV20"/>
      <c r="JIW20"/>
      <c r="JIX20"/>
      <c r="JIY20"/>
      <c r="JIZ20"/>
      <c r="JJA20"/>
      <c r="JJB20"/>
      <c r="JJC20"/>
      <c r="JJD20"/>
      <c r="JJE20"/>
      <c r="JJF20"/>
      <c r="JJG20"/>
      <c r="JJH20"/>
      <c r="JJI20"/>
      <c r="JJJ20"/>
      <c r="JJK20"/>
      <c r="JJL20"/>
      <c r="JJM20"/>
      <c r="JJN20"/>
      <c r="JJO20"/>
      <c r="JJP20"/>
      <c r="JJQ20"/>
      <c r="JJR20"/>
      <c r="JJS20"/>
      <c r="JJT20"/>
      <c r="JJU20"/>
      <c r="JJV20"/>
      <c r="JJW20"/>
      <c r="JJX20"/>
      <c r="JJY20"/>
      <c r="JJZ20"/>
      <c r="JKA20"/>
      <c r="JKB20"/>
      <c r="JKC20"/>
      <c r="JKD20"/>
      <c r="JKE20"/>
      <c r="JKF20"/>
      <c r="JKG20"/>
      <c r="JKH20"/>
      <c r="JKI20"/>
      <c r="JKJ20"/>
      <c r="JKK20"/>
      <c r="JKL20"/>
      <c r="JKM20"/>
      <c r="JKN20"/>
      <c r="JKO20"/>
      <c r="JKP20"/>
      <c r="JKQ20"/>
      <c r="JKR20"/>
      <c r="JKS20"/>
      <c r="JKT20"/>
      <c r="JKU20"/>
      <c r="JKV20"/>
      <c r="JKW20"/>
      <c r="JKX20"/>
      <c r="JKY20"/>
      <c r="JKZ20"/>
      <c r="JLA20"/>
      <c r="JLB20"/>
      <c r="JLC20"/>
      <c r="JLD20"/>
      <c r="JLE20"/>
      <c r="JLF20"/>
      <c r="JLG20"/>
      <c r="JLH20"/>
      <c r="JLI20"/>
      <c r="JLJ20"/>
      <c r="JLK20"/>
      <c r="JLL20"/>
      <c r="JLM20"/>
      <c r="JLN20"/>
      <c r="JLO20"/>
      <c r="JLP20"/>
      <c r="JLQ20"/>
      <c r="JLR20"/>
      <c r="JLS20"/>
      <c r="JLT20"/>
      <c r="JLU20"/>
      <c r="JLV20"/>
      <c r="JLW20"/>
      <c r="JLX20"/>
      <c r="JLY20"/>
      <c r="JLZ20"/>
      <c r="JMA20"/>
      <c r="JMB20"/>
      <c r="JMC20"/>
      <c r="JMD20"/>
      <c r="JME20"/>
      <c r="JMF20"/>
      <c r="JMG20"/>
      <c r="JMH20"/>
      <c r="JMI20"/>
      <c r="JMJ20"/>
      <c r="JMK20"/>
      <c r="JML20"/>
      <c r="JMM20"/>
      <c r="JMN20"/>
      <c r="JMO20"/>
      <c r="JMP20"/>
      <c r="JMQ20"/>
      <c r="JMR20"/>
      <c r="JMS20"/>
      <c r="JMT20"/>
      <c r="JMU20"/>
      <c r="JMV20"/>
      <c r="JMW20"/>
      <c r="JMX20"/>
      <c r="JMY20"/>
      <c r="JMZ20"/>
      <c r="JNA20"/>
      <c r="JNB20"/>
      <c r="JNC20"/>
      <c r="JND20"/>
      <c r="JNE20"/>
      <c r="JNF20"/>
      <c r="JNG20"/>
      <c r="JNH20"/>
      <c r="JNI20"/>
      <c r="JNJ20"/>
      <c r="JNK20"/>
      <c r="JNL20"/>
      <c r="JNM20"/>
      <c r="JNN20"/>
      <c r="JNO20"/>
      <c r="JNP20"/>
      <c r="JNQ20"/>
      <c r="JNR20"/>
      <c r="JNS20"/>
      <c r="JNT20"/>
      <c r="JNU20"/>
      <c r="JNV20"/>
      <c r="JNW20"/>
      <c r="JNX20"/>
      <c r="JNY20"/>
      <c r="JNZ20"/>
      <c r="JOA20"/>
      <c r="JOB20"/>
      <c r="JOC20"/>
      <c r="JOD20"/>
      <c r="JOE20"/>
      <c r="JOF20"/>
      <c r="JOG20"/>
      <c r="JOH20"/>
      <c r="JOI20"/>
      <c r="JOJ20"/>
      <c r="JOK20"/>
      <c r="JOL20"/>
      <c r="JOM20"/>
      <c r="JON20"/>
      <c r="JOO20"/>
      <c r="JOP20"/>
      <c r="JOQ20"/>
      <c r="JOR20"/>
      <c r="JOS20"/>
      <c r="JOT20"/>
      <c r="JOU20"/>
      <c r="JOV20"/>
      <c r="JOW20"/>
      <c r="JOX20"/>
      <c r="JOY20"/>
      <c r="JOZ20"/>
      <c r="JPA20"/>
      <c r="JPB20"/>
      <c r="JPC20"/>
      <c r="JPD20"/>
      <c r="JPE20"/>
      <c r="JPF20"/>
      <c r="JPG20"/>
      <c r="JPH20"/>
      <c r="JPI20"/>
      <c r="JPJ20"/>
      <c r="JPK20"/>
      <c r="JPL20"/>
      <c r="JPM20"/>
      <c r="JPN20"/>
      <c r="JPO20"/>
      <c r="JPP20"/>
      <c r="JPQ20"/>
      <c r="JPR20"/>
      <c r="JPS20"/>
      <c r="JPT20"/>
      <c r="JPU20"/>
      <c r="JPV20"/>
      <c r="JPW20"/>
      <c r="JPX20"/>
      <c r="JPY20"/>
      <c r="JPZ20"/>
      <c r="JQA20"/>
      <c r="JQB20"/>
      <c r="JQC20"/>
      <c r="JQD20"/>
      <c r="JQE20"/>
      <c r="JQF20"/>
      <c r="JQG20"/>
      <c r="JQH20"/>
      <c r="JQI20"/>
      <c r="JQJ20"/>
      <c r="JQK20"/>
      <c r="JQL20"/>
      <c r="JQM20"/>
      <c r="JQN20"/>
      <c r="JQO20"/>
      <c r="JQP20"/>
      <c r="JQQ20"/>
      <c r="JQR20"/>
      <c r="JQS20"/>
      <c r="JQT20"/>
      <c r="JQU20"/>
      <c r="JQV20"/>
      <c r="JQW20"/>
      <c r="JQX20"/>
      <c r="JQY20"/>
      <c r="JQZ20"/>
      <c r="JRA20"/>
      <c r="JRB20"/>
      <c r="JRC20"/>
      <c r="JRD20"/>
      <c r="JRE20"/>
      <c r="JRF20"/>
      <c r="JRG20"/>
      <c r="JRH20"/>
      <c r="JRI20"/>
      <c r="JRJ20"/>
      <c r="JRK20"/>
      <c r="JRL20"/>
      <c r="JRM20"/>
      <c r="JRN20"/>
      <c r="JRO20"/>
      <c r="JRP20"/>
      <c r="JRQ20"/>
      <c r="JRR20"/>
      <c r="JRS20"/>
      <c r="JRT20"/>
      <c r="JRU20"/>
      <c r="JRV20"/>
      <c r="JRW20"/>
      <c r="JRX20"/>
      <c r="JRY20"/>
      <c r="JRZ20"/>
      <c r="JSA20"/>
      <c r="JSB20"/>
      <c r="JSC20"/>
      <c r="JSD20"/>
      <c r="JSE20"/>
      <c r="JSF20"/>
      <c r="JSG20"/>
      <c r="JSH20"/>
      <c r="JSI20"/>
      <c r="JSJ20"/>
      <c r="JSK20"/>
      <c r="JSL20"/>
      <c r="JSM20"/>
      <c r="JSN20"/>
      <c r="JSO20"/>
      <c r="JSP20"/>
      <c r="JSQ20"/>
      <c r="JSR20"/>
      <c r="JSS20"/>
      <c r="JST20"/>
      <c r="JSU20"/>
      <c r="JSV20"/>
      <c r="JSW20"/>
      <c r="JSX20"/>
      <c r="JSY20"/>
      <c r="JSZ20"/>
      <c r="JTA20"/>
      <c r="JTB20"/>
      <c r="JTC20"/>
      <c r="JTD20"/>
      <c r="JTE20"/>
      <c r="JTF20"/>
      <c r="JTG20"/>
      <c r="JTH20"/>
      <c r="JTI20"/>
      <c r="JTJ20"/>
      <c r="JTK20"/>
      <c r="JTL20"/>
      <c r="JTM20"/>
      <c r="JTN20"/>
      <c r="JTO20"/>
      <c r="JTP20"/>
      <c r="JTQ20"/>
      <c r="JTR20"/>
      <c r="JTS20"/>
      <c r="JTT20"/>
      <c r="JTU20"/>
      <c r="JTV20"/>
      <c r="JTW20"/>
      <c r="JTX20"/>
      <c r="JTY20"/>
      <c r="JTZ20"/>
      <c r="JUA20"/>
      <c r="JUB20"/>
      <c r="JUC20"/>
      <c r="JUD20"/>
      <c r="JUE20"/>
      <c r="JUF20"/>
      <c r="JUG20"/>
      <c r="JUH20"/>
      <c r="JUI20"/>
      <c r="JUJ20"/>
      <c r="JUK20"/>
      <c r="JUL20"/>
      <c r="JUM20"/>
      <c r="JUN20"/>
      <c r="JUO20"/>
      <c r="JUP20"/>
      <c r="JUQ20"/>
      <c r="JUR20"/>
      <c r="JUS20"/>
      <c r="JUT20"/>
      <c r="JUU20"/>
      <c r="JUV20"/>
      <c r="JUW20"/>
      <c r="JUX20"/>
      <c r="JUY20"/>
      <c r="JUZ20"/>
      <c r="JVA20"/>
      <c r="JVB20"/>
      <c r="JVC20"/>
      <c r="JVD20"/>
      <c r="JVE20"/>
      <c r="JVF20"/>
      <c r="JVG20"/>
      <c r="JVH20"/>
      <c r="JVI20"/>
      <c r="JVJ20"/>
      <c r="JVK20"/>
      <c r="JVL20"/>
      <c r="JVM20"/>
      <c r="JVN20"/>
      <c r="JVO20"/>
      <c r="JVP20"/>
      <c r="JVQ20"/>
      <c r="JVR20"/>
      <c r="JVS20"/>
      <c r="JVT20"/>
      <c r="JVU20"/>
      <c r="JVV20"/>
      <c r="JVW20"/>
      <c r="JVX20"/>
      <c r="JVY20"/>
      <c r="JVZ20"/>
      <c r="JWA20"/>
      <c r="JWB20"/>
      <c r="JWC20"/>
      <c r="JWD20"/>
      <c r="JWE20"/>
      <c r="JWF20"/>
      <c r="JWG20"/>
      <c r="JWH20"/>
      <c r="JWI20"/>
      <c r="JWJ20"/>
      <c r="JWK20"/>
      <c r="JWL20"/>
      <c r="JWM20"/>
      <c r="JWN20"/>
      <c r="JWO20"/>
      <c r="JWP20"/>
      <c r="JWQ20"/>
      <c r="JWR20"/>
      <c r="JWS20"/>
      <c r="JWT20"/>
      <c r="JWU20"/>
      <c r="JWV20"/>
      <c r="JWW20"/>
      <c r="JWX20"/>
      <c r="JWY20"/>
      <c r="JWZ20"/>
      <c r="JXA20"/>
      <c r="JXB20"/>
      <c r="JXC20"/>
      <c r="JXD20"/>
      <c r="JXE20"/>
      <c r="JXF20"/>
      <c r="JXG20"/>
      <c r="JXH20"/>
      <c r="JXI20"/>
      <c r="JXJ20"/>
      <c r="JXK20"/>
      <c r="JXL20"/>
      <c r="JXM20"/>
      <c r="JXN20"/>
      <c r="JXO20"/>
      <c r="JXP20"/>
      <c r="JXQ20"/>
      <c r="JXR20"/>
      <c r="JXS20"/>
      <c r="JXT20"/>
      <c r="JXU20"/>
      <c r="JXV20"/>
      <c r="JXW20"/>
      <c r="JXX20"/>
      <c r="JXY20"/>
      <c r="JXZ20"/>
      <c r="JYA20"/>
      <c r="JYB20"/>
      <c r="JYC20"/>
      <c r="JYD20"/>
      <c r="JYE20"/>
      <c r="JYF20"/>
      <c r="JYG20"/>
      <c r="JYH20"/>
      <c r="JYI20"/>
      <c r="JYJ20"/>
      <c r="JYK20"/>
      <c r="JYL20"/>
      <c r="JYM20"/>
      <c r="JYN20"/>
      <c r="JYO20"/>
      <c r="JYP20"/>
      <c r="JYQ20"/>
      <c r="JYR20"/>
      <c r="JYS20"/>
      <c r="JYT20"/>
      <c r="JYU20"/>
      <c r="JYV20"/>
      <c r="JYW20"/>
      <c r="JYX20"/>
      <c r="JYY20"/>
      <c r="JYZ20"/>
      <c r="JZA20"/>
      <c r="JZB20"/>
      <c r="JZC20"/>
      <c r="JZD20"/>
      <c r="JZE20"/>
      <c r="JZF20"/>
      <c r="JZG20"/>
      <c r="JZH20"/>
      <c r="JZI20"/>
      <c r="JZJ20"/>
      <c r="JZK20"/>
      <c r="JZL20"/>
      <c r="JZM20"/>
      <c r="JZN20"/>
      <c r="JZO20"/>
      <c r="JZP20"/>
      <c r="JZQ20"/>
      <c r="JZR20"/>
      <c r="JZS20"/>
      <c r="JZT20"/>
      <c r="JZU20"/>
      <c r="JZV20"/>
      <c r="JZW20"/>
      <c r="JZX20"/>
      <c r="JZY20"/>
      <c r="JZZ20"/>
      <c r="KAA20"/>
      <c r="KAB20"/>
      <c r="KAC20"/>
      <c r="KAD20"/>
      <c r="KAE20"/>
      <c r="KAF20"/>
      <c r="KAG20"/>
      <c r="KAH20"/>
      <c r="KAI20"/>
      <c r="KAJ20"/>
      <c r="KAK20"/>
      <c r="KAL20"/>
      <c r="KAM20"/>
      <c r="KAN20"/>
      <c r="KAO20"/>
      <c r="KAP20"/>
      <c r="KAQ20"/>
      <c r="KAR20"/>
      <c r="KAS20"/>
      <c r="KAT20"/>
      <c r="KAU20"/>
      <c r="KAV20"/>
      <c r="KAW20"/>
      <c r="KAX20"/>
      <c r="KAY20"/>
      <c r="KAZ20"/>
      <c r="KBA20"/>
      <c r="KBB20"/>
      <c r="KBC20"/>
      <c r="KBD20"/>
      <c r="KBE20"/>
      <c r="KBF20"/>
      <c r="KBG20"/>
      <c r="KBH20"/>
      <c r="KBI20"/>
      <c r="KBJ20"/>
      <c r="KBK20"/>
      <c r="KBL20"/>
      <c r="KBM20"/>
      <c r="KBN20"/>
      <c r="KBO20"/>
      <c r="KBP20"/>
      <c r="KBQ20"/>
      <c r="KBR20"/>
      <c r="KBS20"/>
      <c r="KBT20"/>
      <c r="KBU20"/>
      <c r="KBV20"/>
      <c r="KBW20"/>
      <c r="KBX20"/>
      <c r="KBY20"/>
      <c r="KBZ20"/>
      <c r="KCA20"/>
      <c r="KCB20"/>
      <c r="KCC20"/>
      <c r="KCD20"/>
      <c r="KCE20"/>
      <c r="KCF20"/>
      <c r="KCG20"/>
      <c r="KCH20"/>
      <c r="KCI20"/>
      <c r="KCJ20"/>
      <c r="KCK20"/>
      <c r="KCL20"/>
      <c r="KCM20"/>
      <c r="KCN20"/>
      <c r="KCO20"/>
      <c r="KCP20"/>
      <c r="KCQ20"/>
      <c r="KCR20"/>
      <c r="KCS20"/>
      <c r="KCT20"/>
      <c r="KCU20"/>
      <c r="KCV20"/>
      <c r="KCW20"/>
      <c r="KCX20"/>
      <c r="KCY20"/>
      <c r="KCZ20"/>
      <c r="KDA20"/>
      <c r="KDB20"/>
      <c r="KDC20"/>
      <c r="KDD20"/>
      <c r="KDE20"/>
      <c r="KDF20"/>
      <c r="KDG20"/>
      <c r="KDH20"/>
      <c r="KDI20"/>
      <c r="KDJ20"/>
      <c r="KDK20"/>
      <c r="KDL20"/>
      <c r="KDM20"/>
      <c r="KDN20"/>
      <c r="KDO20"/>
      <c r="KDP20"/>
      <c r="KDQ20"/>
      <c r="KDR20"/>
      <c r="KDS20"/>
      <c r="KDT20"/>
      <c r="KDU20"/>
      <c r="KDV20"/>
      <c r="KDW20"/>
      <c r="KDX20"/>
      <c r="KDY20"/>
      <c r="KDZ20"/>
      <c r="KEA20"/>
      <c r="KEB20"/>
      <c r="KEC20"/>
      <c r="KED20"/>
      <c r="KEE20"/>
      <c r="KEF20"/>
      <c r="KEG20"/>
      <c r="KEH20"/>
      <c r="KEI20"/>
      <c r="KEJ20"/>
      <c r="KEK20"/>
      <c r="KEL20"/>
      <c r="KEM20"/>
      <c r="KEN20"/>
      <c r="KEO20"/>
      <c r="KEP20"/>
      <c r="KEQ20"/>
      <c r="KER20"/>
      <c r="KES20"/>
      <c r="KET20"/>
      <c r="KEU20"/>
      <c r="KEV20"/>
      <c r="KEW20"/>
      <c r="KEX20"/>
      <c r="KEY20"/>
      <c r="KEZ20"/>
      <c r="KFA20"/>
      <c r="KFB20"/>
      <c r="KFC20"/>
      <c r="KFD20"/>
      <c r="KFE20"/>
      <c r="KFF20"/>
      <c r="KFG20"/>
      <c r="KFH20"/>
      <c r="KFI20"/>
      <c r="KFJ20"/>
      <c r="KFK20"/>
      <c r="KFL20"/>
      <c r="KFM20"/>
      <c r="KFN20"/>
      <c r="KFO20"/>
      <c r="KFP20"/>
      <c r="KFQ20"/>
      <c r="KFR20"/>
      <c r="KFS20"/>
      <c r="KFT20"/>
      <c r="KFU20"/>
      <c r="KFV20"/>
      <c r="KFW20"/>
      <c r="KFX20"/>
      <c r="KFY20"/>
      <c r="KFZ20"/>
      <c r="KGA20"/>
      <c r="KGB20"/>
      <c r="KGC20"/>
      <c r="KGD20"/>
      <c r="KGE20"/>
      <c r="KGF20"/>
      <c r="KGG20"/>
      <c r="KGH20"/>
      <c r="KGI20"/>
      <c r="KGJ20"/>
      <c r="KGK20"/>
      <c r="KGL20"/>
      <c r="KGM20"/>
      <c r="KGN20"/>
      <c r="KGO20"/>
      <c r="KGP20"/>
      <c r="KGQ20"/>
      <c r="KGR20"/>
      <c r="KGS20"/>
      <c r="KGT20"/>
      <c r="KGU20"/>
      <c r="KGV20"/>
      <c r="KGW20"/>
      <c r="KGX20"/>
      <c r="KGY20"/>
      <c r="KGZ20"/>
      <c r="KHA20"/>
      <c r="KHB20"/>
      <c r="KHC20"/>
      <c r="KHD20"/>
      <c r="KHE20"/>
      <c r="KHF20"/>
      <c r="KHG20"/>
      <c r="KHH20"/>
      <c r="KHI20"/>
      <c r="KHJ20"/>
      <c r="KHK20"/>
      <c r="KHL20"/>
      <c r="KHM20"/>
      <c r="KHN20"/>
      <c r="KHO20"/>
      <c r="KHP20"/>
      <c r="KHQ20"/>
      <c r="KHR20"/>
      <c r="KHS20"/>
      <c r="KHT20"/>
      <c r="KHU20"/>
      <c r="KHV20"/>
      <c r="KHW20"/>
      <c r="KHX20"/>
      <c r="KHY20"/>
      <c r="KHZ20"/>
      <c r="KIA20"/>
      <c r="KIB20"/>
      <c r="KIC20"/>
      <c r="KID20"/>
      <c r="KIE20"/>
      <c r="KIF20"/>
      <c r="KIG20"/>
      <c r="KIH20"/>
      <c r="KII20"/>
      <c r="KIJ20"/>
      <c r="KIK20"/>
      <c r="KIL20"/>
      <c r="KIM20"/>
      <c r="KIN20"/>
      <c r="KIO20"/>
      <c r="KIP20"/>
      <c r="KIQ20"/>
      <c r="KIR20"/>
      <c r="KIS20"/>
      <c r="KIT20"/>
      <c r="KIU20"/>
      <c r="KIV20"/>
      <c r="KIW20"/>
      <c r="KIX20"/>
      <c r="KIY20"/>
      <c r="KIZ20"/>
      <c r="KJA20"/>
      <c r="KJB20"/>
      <c r="KJC20"/>
      <c r="KJD20"/>
      <c r="KJE20"/>
      <c r="KJF20"/>
      <c r="KJG20"/>
      <c r="KJH20"/>
      <c r="KJI20"/>
      <c r="KJJ20"/>
      <c r="KJK20"/>
      <c r="KJL20"/>
      <c r="KJM20"/>
      <c r="KJN20"/>
      <c r="KJO20"/>
      <c r="KJP20"/>
      <c r="KJQ20"/>
      <c r="KJR20"/>
      <c r="KJS20"/>
      <c r="KJT20"/>
      <c r="KJU20"/>
      <c r="KJV20"/>
      <c r="KJW20"/>
      <c r="KJX20"/>
      <c r="KJY20"/>
      <c r="KJZ20"/>
      <c r="KKA20"/>
      <c r="KKB20"/>
      <c r="KKC20"/>
      <c r="KKD20"/>
      <c r="KKE20"/>
      <c r="KKF20"/>
      <c r="KKG20"/>
      <c r="KKH20"/>
      <c r="KKI20"/>
      <c r="KKJ20"/>
      <c r="KKK20"/>
      <c r="KKL20"/>
      <c r="KKM20"/>
      <c r="KKN20"/>
      <c r="KKO20"/>
      <c r="KKP20"/>
      <c r="KKQ20"/>
      <c r="KKR20"/>
      <c r="KKS20"/>
      <c r="KKT20"/>
      <c r="KKU20"/>
      <c r="KKV20"/>
      <c r="KKW20"/>
      <c r="KKX20"/>
      <c r="KKY20"/>
      <c r="KKZ20"/>
      <c r="KLA20"/>
      <c r="KLB20"/>
      <c r="KLC20"/>
      <c r="KLD20"/>
      <c r="KLE20"/>
      <c r="KLF20"/>
      <c r="KLG20"/>
      <c r="KLH20"/>
      <c r="KLI20"/>
      <c r="KLJ20"/>
      <c r="KLK20"/>
      <c r="KLL20"/>
      <c r="KLM20"/>
      <c r="KLN20"/>
      <c r="KLO20"/>
      <c r="KLP20"/>
      <c r="KLQ20"/>
      <c r="KLR20"/>
      <c r="KLS20"/>
      <c r="KLT20"/>
      <c r="KLU20"/>
      <c r="KLV20"/>
      <c r="KLW20"/>
      <c r="KLX20"/>
      <c r="KLY20"/>
      <c r="KLZ20"/>
      <c r="KMA20"/>
      <c r="KMB20"/>
      <c r="KMC20"/>
      <c r="KMD20"/>
      <c r="KME20"/>
      <c r="KMF20"/>
      <c r="KMG20"/>
      <c r="KMH20"/>
      <c r="KMI20"/>
      <c r="KMJ20"/>
      <c r="KMK20"/>
      <c r="KML20"/>
      <c r="KMM20"/>
      <c r="KMN20"/>
      <c r="KMO20"/>
      <c r="KMP20"/>
      <c r="KMQ20"/>
      <c r="KMR20"/>
      <c r="KMS20"/>
      <c r="KMT20"/>
      <c r="KMU20"/>
      <c r="KMV20"/>
      <c r="KMW20"/>
      <c r="KMX20"/>
      <c r="KMY20"/>
      <c r="KMZ20"/>
      <c r="KNA20"/>
      <c r="KNB20"/>
      <c r="KNC20"/>
      <c r="KND20"/>
      <c r="KNE20"/>
      <c r="KNF20"/>
      <c r="KNG20"/>
      <c r="KNH20"/>
      <c r="KNI20"/>
      <c r="KNJ20"/>
      <c r="KNK20"/>
      <c r="KNL20"/>
      <c r="KNM20"/>
      <c r="KNN20"/>
      <c r="KNO20"/>
      <c r="KNP20"/>
      <c r="KNQ20"/>
      <c r="KNR20"/>
      <c r="KNS20"/>
      <c r="KNT20"/>
      <c r="KNU20"/>
      <c r="KNV20"/>
      <c r="KNW20"/>
      <c r="KNX20"/>
      <c r="KNY20"/>
      <c r="KNZ20"/>
      <c r="KOA20"/>
      <c r="KOB20"/>
      <c r="KOC20"/>
      <c r="KOD20"/>
      <c r="KOE20"/>
      <c r="KOF20"/>
      <c r="KOG20"/>
      <c r="KOH20"/>
      <c r="KOI20"/>
      <c r="KOJ20"/>
      <c r="KOK20"/>
      <c r="KOL20"/>
      <c r="KOM20"/>
      <c r="KON20"/>
      <c r="KOO20"/>
      <c r="KOP20"/>
      <c r="KOQ20"/>
      <c r="KOR20"/>
      <c r="KOS20"/>
      <c r="KOT20"/>
      <c r="KOU20"/>
      <c r="KOV20"/>
      <c r="KOW20"/>
      <c r="KOX20"/>
      <c r="KOY20"/>
      <c r="KOZ20"/>
      <c r="KPA20"/>
      <c r="KPB20"/>
      <c r="KPC20"/>
      <c r="KPD20"/>
      <c r="KPE20"/>
      <c r="KPF20"/>
      <c r="KPG20"/>
      <c r="KPH20"/>
      <c r="KPI20"/>
      <c r="KPJ20"/>
      <c r="KPK20"/>
      <c r="KPL20"/>
      <c r="KPM20"/>
      <c r="KPN20"/>
      <c r="KPO20"/>
      <c r="KPP20"/>
      <c r="KPQ20"/>
      <c r="KPR20"/>
      <c r="KPS20"/>
      <c r="KPT20"/>
      <c r="KPU20"/>
      <c r="KPV20"/>
      <c r="KPW20"/>
      <c r="KPX20"/>
      <c r="KPY20"/>
      <c r="KPZ20"/>
      <c r="KQA20"/>
      <c r="KQB20"/>
      <c r="KQC20"/>
      <c r="KQD20"/>
      <c r="KQE20"/>
      <c r="KQF20"/>
      <c r="KQG20"/>
      <c r="KQH20"/>
      <c r="KQI20"/>
      <c r="KQJ20"/>
      <c r="KQK20"/>
      <c r="KQL20"/>
      <c r="KQM20"/>
      <c r="KQN20"/>
      <c r="KQO20"/>
      <c r="KQP20"/>
      <c r="KQQ20"/>
      <c r="KQR20"/>
      <c r="KQS20"/>
      <c r="KQT20"/>
      <c r="KQU20"/>
      <c r="KQV20"/>
      <c r="KQW20"/>
      <c r="KQX20"/>
      <c r="KQY20"/>
      <c r="KQZ20"/>
      <c r="KRA20"/>
      <c r="KRB20"/>
      <c r="KRC20"/>
      <c r="KRD20"/>
      <c r="KRE20"/>
      <c r="KRF20"/>
      <c r="KRG20"/>
      <c r="KRH20"/>
      <c r="KRI20"/>
      <c r="KRJ20"/>
      <c r="KRK20"/>
      <c r="KRL20"/>
      <c r="KRM20"/>
      <c r="KRN20"/>
      <c r="KRO20"/>
      <c r="KRP20"/>
      <c r="KRQ20"/>
      <c r="KRR20"/>
      <c r="KRS20"/>
      <c r="KRT20"/>
      <c r="KRU20"/>
      <c r="KRV20"/>
      <c r="KRW20"/>
      <c r="KRX20"/>
      <c r="KRY20"/>
      <c r="KRZ20"/>
      <c r="KSA20"/>
      <c r="KSB20"/>
      <c r="KSC20"/>
      <c r="KSD20"/>
      <c r="KSE20"/>
      <c r="KSF20"/>
      <c r="KSG20"/>
      <c r="KSH20"/>
      <c r="KSI20"/>
      <c r="KSJ20"/>
      <c r="KSK20"/>
      <c r="KSL20"/>
      <c r="KSM20"/>
      <c r="KSN20"/>
      <c r="KSO20"/>
      <c r="KSP20"/>
      <c r="KSQ20"/>
      <c r="KSR20"/>
      <c r="KSS20"/>
      <c r="KST20"/>
      <c r="KSU20"/>
      <c r="KSV20"/>
      <c r="KSW20"/>
      <c r="KSX20"/>
      <c r="KSY20"/>
      <c r="KSZ20"/>
      <c r="KTA20"/>
      <c r="KTB20"/>
      <c r="KTC20"/>
      <c r="KTD20"/>
      <c r="KTE20"/>
      <c r="KTF20"/>
      <c r="KTG20"/>
      <c r="KTH20"/>
      <c r="KTI20"/>
      <c r="KTJ20"/>
      <c r="KTK20"/>
      <c r="KTL20"/>
      <c r="KTM20"/>
      <c r="KTN20"/>
      <c r="KTO20"/>
      <c r="KTP20"/>
      <c r="KTQ20"/>
      <c r="KTR20"/>
      <c r="KTS20"/>
      <c r="KTT20"/>
      <c r="KTU20"/>
      <c r="KTV20"/>
      <c r="KTW20"/>
      <c r="KTX20"/>
      <c r="KTY20"/>
      <c r="KTZ20"/>
      <c r="KUA20"/>
      <c r="KUB20"/>
      <c r="KUC20"/>
      <c r="KUD20"/>
      <c r="KUE20"/>
      <c r="KUF20"/>
      <c r="KUG20"/>
      <c r="KUH20"/>
      <c r="KUI20"/>
      <c r="KUJ20"/>
      <c r="KUK20"/>
      <c r="KUL20"/>
      <c r="KUM20"/>
      <c r="KUN20"/>
      <c r="KUO20"/>
      <c r="KUP20"/>
      <c r="KUQ20"/>
      <c r="KUR20"/>
      <c r="KUS20"/>
      <c r="KUT20"/>
      <c r="KUU20"/>
      <c r="KUV20"/>
      <c r="KUW20"/>
      <c r="KUX20"/>
      <c r="KUY20"/>
      <c r="KUZ20"/>
      <c r="KVA20"/>
      <c r="KVB20"/>
      <c r="KVC20"/>
      <c r="KVD20"/>
      <c r="KVE20"/>
      <c r="KVF20"/>
      <c r="KVG20"/>
      <c r="KVH20"/>
      <c r="KVI20"/>
      <c r="KVJ20"/>
      <c r="KVK20"/>
      <c r="KVL20"/>
      <c r="KVM20"/>
      <c r="KVN20"/>
      <c r="KVO20"/>
      <c r="KVP20"/>
      <c r="KVQ20"/>
      <c r="KVR20"/>
      <c r="KVS20"/>
      <c r="KVT20"/>
      <c r="KVU20"/>
      <c r="KVV20"/>
      <c r="KVW20"/>
      <c r="KVX20"/>
      <c r="KVY20"/>
      <c r="KVZ20"/>
      <c r="KWA20"/>
      <c r="KWB20"/>
      <c r="KWC20"/>
      <c r="KWD20"/>
      <c r="KWE20"/>
      <c r="KWF20"/>
      <c r="KWG20"/>
      <c r="KWH20"/>
      <c r="KWI20"/>
      <c r="KWJ20"/>
      <c r="KWK20"/>
      <c r="KWL20"/>
      <c r="KWM20"/>
      <c r="KWN20"/>
      <c r="KWO20"/>
      <c r="KWP20"/>
      <c r="KWQ20"/>
      <c r="KWR20"/>
      <c r="KWS20"/>
      <c r="KWT20"/>
      <c r="KWU20"/>
      <c r="KWV20"/>
      <c r="KWW20"/>
      <c r="KWX20"/>
      <c r="KWY20"/>
      <c r="KWZ20"/>
      <c r="KXA20"/>
      <c r="KXB20"/>
      <c r="KXC20"/>
      <c r="KXD20"/>
      <c r="KXE20"/>
      <c r="KXF20"/>
      <c r="KXG20"/>
      <c r="KXH20"/>
      <c r="KXI20"/>
      <c r="KXJ20"/>
      <c r="KXK20"/>
      <c r="KXL20"/>
      <c r="KXM20"/>
      <c r="KXN20"/>
      <c r="KXO20"/>
      <c r="KXP20"/>
      <c r="KXQ20"/>
      <c r="KXR20"/>
      <c r="KXS20"/>
      <c r="KXT20"/>
      <c r="KXU20"/>
      <c r="KXV20"/>
      <c r="KXW20"/>
      <c r="KXX20"/>
      <c r="KXY20"/>
      <c r="KXZ20"/>
      <c r="KYA20"/>
      <c r="KYB20"/>
      <c r="KYC20"/>
      <c r="KYD20"/>
      <c r="KYE20"/>
      <c r="KYF20"/>
      <c r="KYG20"/>
      <c r="KYH20"/>
      <c r="KYI20"/>
      <c r="KYJ20"/>
      <c r="KYK20"/>
      <c r="KYL20"/>
      <c r="KYM20"/>
      <c r="KYN20"/>
      <c r="KYO20"/>
      <c r="KYP20"/>
      <c r="KYQ20"/>
      <c r="KYR20"/>
      <c r="KYS20"/>
      <c r="KYT20"/>
      <c r="KYU20"/>
      <c r="KYV20"/>
      <c r="KYW20"/>
      <c r="KYX20"/>
      <c r="KYY20"/>
      <c r="KYZ20"/>
      <c r="KZA20"/>
      <c r="KZB20"/>
      <c r="KZC20"/>
      <c r="KZD20"/>
      <c r="KZE20"/>
      <c r="KZF20"/>
      <c r="KZG20"/>
      <c r="KZH20"/>
      <c r="KZI20"/>
      <c r="KZJ20"/>
      <c r="KZK20"/>
      <c r="KZL20"/>
      <c r="KZM20"/>
      <c r="KZN20"/>
      <c r="KZO20"/>
      <c r="KZP20"/>
      <c r="KZQ20"/>
      <c r="KZR20"/>
      <c r="KZS20"/>
      <c r="KZT20"/>
      <c r="KZU20"/>
      <c r="KZV20"/>
      <c r="KZW20"/>
      <c r="KZX20"/>
      <c r="KZY20"/>
      <c r="KZZ20"/>
      <c r="LAA20"/>
      <c r="LAB20"/>
      <c r="LAC20"/>
      <c r="LAD20"/>
      <c r="LAE20"/>
      <c r="LAF20"/>
      <c r="LAG20"/>
      <c r="LAH20"/>
      <c r="LAI20"/>
      <c r="LAJ20"/>
      <c r="LAK20"/>
      <c r="LAL20"/>
      <c r="LAM20"/>
      <c r="LAN20"/>
      <c r="LAO20"/>
      <c r="LAP20"/>
      <c r="LAQ20"/>
      <c r="LAR20"/>
      <c r="LAS20"/>
      <c r="LAT20"/>
      <c r="LAU20"/>
      <c r="LAV20"/>
      <c r="LAW20"/>
      <c r="LAX20"/>
      <c r="LAY20"/>
      <c r="LAZ20"/>
      <c r="LBA20"/>
      <c r="LBB20"/>
      <c r="LBC20"/>
      <c r="LBD20"/>
      <c r="LBE20"/>
      <c r="LBF20"/>
      <c r="LBG20"/>
      <c r="LBH20"/>
      <c r="LBI20"/>
      <c r="LBJ20"/>
      <c r="LBK20"/>
      <c r="LBL20"/>
      <c r="LBM20"/>
      <c r="LBN20"/>
      <c r="LBO20"/>
      <c r="LBP20"/>
      <c r="LBQ20"/>
      <c r="LBR20"/>
      <c r="LBS20"/>
      <c r="LBT20"/>
      <c r="LBU20"/>
      <c r="LBV20"/>
      <c r="LBW20"/>
      <c r="LBX20"/>
      <c r="LBY20"/>
      <c r="LBZ20"/>
      <c r="LCA20"/>
      <c r="LCB20"/>
      <c r="LCC20"/>
      <c r="LCD20"/>
      <c r="LCE20"/>
      <c r="LCF20"/>
      <c r="LCG20"/>
      <c r="LCH20"/>
      <c r="LCI20"/>
      <c r="LCJ20"/>
      <c r="LCK20"/>
      <c r="LCL20"/>
      <c r="LCM20"/>
      <c r="LCN20"/>
      <c r="LCO20"/>
      <c r="LCP20"/>
      <c r="LCQ20"/>
      <c r="LCR20"/>
      <c r="LCS20"/>
      <c r="LCT20"/>
      <c r="LCU20"/>
      <c r="LCV20"/>
      <c r="LCW20"/>
      <c r="LCX20"/>
      <c r="LCY20"/>
      <c r="LCZ20"/>
      <c r="LDA20"/>
      <c r="LDB20"/>
      <c r="LDC20"/>
      <c r="LDD20"/>
      <c r="LDE20"/>
      <c r="LDF20"/>
      <c r="LDG20"/>
      <c r="LDH20"/>
      <c r="LDI20"/>
      <c r="LDJ20"/>
      <c r="LDK20"/>
      <c r="LDL20"/>
      <c r="LDM20"/>
      <c r="LDN20"/>
      <c r="LDO20"/>
      <c r="LDP20"/>
      <c r="LDQ20"/>
      <c r="LDR20"/>
      <c r="LDS20"/>
      <c r="LDT20"/>
      <c r="LDU20"/>
      <c r="LDV20"/>
      <c r="LDW20"/>
      <c r="LDX20"/>
      <c r="LDY20"/>
      <c r="LDZ20"/>
      <c r="LEA20"/>
      <c r="LEB20"/>
      <c r="LEC20"/>
      <c r="LED20"/>
      <c r="LEE20"/>
      <c r="LEF20"/>
      <c r="LEG20"/>
      <c r="LEH20"/>
      <c r="LEI20"/>
      <c r="LEJ20"/>
      <c r="LEK20"/>
      <c r="LEL20"/>
      <c r="LEM20"/>
      <c r="LEN20"/>
      <c r="LEO20"/>
      <c r="LEP20"/>
      <c r="LEQ20"/>
      <c r="LER20"/>
      <c r="LES20"/>
      <c r="LET20"/>
      <c r="LEU20"/>
      <c r="LEV20"/>
      <c r="LEW20"/>
      <c r="LEX20"/>
      <c r="LEY20"/>
      <c r="LEZ20"/>
      <c r="LFA20"/>
      <c r="LFB20"/>
      <c r="LFC20"/>
      <c r="LFD20"/>
      <c r="LFE20"/>
      <c r="LFF20"/>
      <c r="LFG20"/>
      <c r="LFH20"/>
      <c r="LFI20"/>
      <c r="LFJ20"/>
      <c r="LFK20"/>
      <c r="LFL20"/>
      <c r="LFM20"/>
      <c r="LFN20"/>
      <c r="LFO20"/>
      <c r="LFP20"/>
      <c r="LFQ20"/>
      <c r="LFR20"/>
      <c r="LFS20"/>
      <c r="LFT20"/>
      <c r="LFU20"/>
      <c r="LFV20"/>
      <c r="LFW20"/>
      <c r="LFX20"/>
      <c r="LFY20"/>
      <c r="LFZ20"/>
      <c r="LGA20"/>
      <c r="LGB20"/>
      <c r="LGC20"/>
      <c r="LGD20"/>
      <c r="LGE20"/>
      <c r="LGF20"/>
      <c r="LGG20"/>
      <c r="LGH20"/>
      <c r="LGI20"/>
      <c r="LGJ20"/>
      <c r="LGK20"/>
      <c r="LGL20"/>
      <c r="LGM20"/>
      <c r="LGN20"/>
      <c r="LGO20"/>
      <c r="LGP20"/>
      <c r="LGQ20"/>
      <c r="LGR20"/>
      <c r="LGS20"/>
      <c r="LGT20"/>
      <c r="LGU20"/>
      <c r="LGV20"/>
      <c r="LGW20"/>
      <c r="LGX20"/>
      <c r="LGY20"/>
      <c r="LGZ20"/>
      <c r="LHA20"/>
      <c r="LHB20"/>
      <c r="LHC20"/>
      <c r="LHD20"/>
      <c r="LHE20"/>
      <c r="LHF20"/>
      <c r="LHG20"/>
      <c r="LHH20"/>
      <c r="LHI20"/>
      <c r="LHJ20"/>
      <c r="LHK20"/>
      <c r="LHL20"/>
      <c r="LHM20"/>
      <c r="LHN20"/>
      <c r="LHO20"/>
      <c r="LHP20"/>
      <c r="LHQ20"/>
      <c r="LHR20"/>
      <c r="LHS20"/>
      <c r="LHT20"/>
      <c r="LHU20"/>
      <c r="LHV20"/>
      <c r="LHW20"/>
      <c r="LHX20"/>
      <c r="LHY20"/>
      <c r="LHZ20"/>
      <c r="LIA20"/>
      <c r="LIB20"/>
      <c r="LIC20"/>
      <c r="LID20"/>
      <c r="LIE20"/>
      <c r="LIF20"/>
      <c r="LIG20"/>
      <c r="LIH20"/>
      <c r="LII20"/>
      <c r="LIJ20"/>
      <c r="LIK20"/>
      <c r="LIL20"/>
      <c r="LIM20"/>
      <c r="LIN20"/>
      <c r="LIO20"/>
      <c r="LIP20"/>
      <c r="LIQ20"/>
      <c r="LIR20"/>
      <c r="LIS20"/>
      <c r="LIT20"/>
      <c r="LIU20"/>
      <c r="LIV20"/>
      <c r="LIW20"/>
      <c r="LIX20"/>
      <c r="LIY20"/>
      <c r="LIZ20"/>
      <c r="LJA20"/>
      <c r="LJB20"/>
      <c r="LJC20"/>
      <c r="LJD20"/>
      <c r="LJE20"/>
      <c r="LJF20"/>
      <c r="LJG20"/>
      <c r="LJH20"/>
      <c r="LJI20"/>
      <c r="LJJ20"/>
      <c r="LJK20"/>
      <c r="LJL20"/>
      <c r="LJM20"/>
      <c r="LJN20"/>
      <c r="LJO20"/>
      <c r="LJP20"/>
      <c r="LJQ20"/>
      <c r="LJR20"/>
      <c r="LJS20"/>
      <c r="LJT20"/>
      <c r="LJU20"/>
      <c r="LJV20"/>
      <c r="LJW20"/>
      <c r="LJX20"/>
      <c r="LJY20"/>
      <c r="LJZ20"/>
      <c r="LKA20"/>
      <c r="LKB20"/>
      <c r="LKC20"/>
      <c r="LKD20"/>
      <c r="LKE20"/>
      <c r="LKF20"/>
      <c r="LKG20"/>
      <c r="LKH20"/>
      <c r="LKI20"/>
      <c r="LKJ20"/>
      <c r="LKK20"/>
      <c r="LKL20"/>
      <c r="LKM20"/>
      <c r="LKN20"/>
      <c r="LKO20"/>
      <c r="LKP20"/>
      <c r="LKQ20"/>
      <c r="LKR20"/>
      <c r="LKS20"/>
      <c r="LKT20"/>
      <c r="LKU20"/>
      <c r="LKV20"/>
      <c r="LKW20"/>
      <c r="LKX20"/>
      <c r="LKY20"/>
      <c r="LKZ20"/>
      <c r="LLA20"/>
      <c r="LLB20"/>
      <c r="LLC20"/>
      <c r="LLD20"/>
      <c r="LLE20"/>
      <c r="LLF20"/>
      <c r="LLG20"/>
      <c r="LLH20"/>
      <c r="LLI20"/>
      <c r="LLJ20"/>
      <c r="LLK20"/>
      <c r="LLL20"/>
      <c r="LLM20"/>
      <c r="LLN20"/>
      <c r="LLO20"/>
      <c r="LLP20"/>
      <c r="LLQ20"/>
      <c r="LLR20"/>
      <c r="LLS20"/>
      <c r="LLT20"/>
      <c r="LLU20"/>
      <c r="LLV20"/>
      <c r="LLW20"/>
      <c r="LLX20"/>
      <c r="LLY20"/>
      <c r="LLZ20"/>
      <c r="LMA20"/>
      <c r="LMB20"/>
      <c r="LMC20"/>
      <c r="LMD20"/>
      <c r="LME20"/>
      <c r="LMF20"/>
      <c r="LMG20"/>
      <c r="LMH20"/>
      <c r="LMI20"/>
      <c r="LMJ20"/>
      <c r="LMK20"/>
      <c r="LML20"/>
      <c r="LMM20"/>
      <c r="LMN20"/>
      <c r="LMO20"/>
      <c r="LMP20"/>
      <c r="LMQ20"/>
      <c r="LMR20"/>
      <c r="LMS20"/>
      <c r="LMT20"/>
      <c r="LMU20"/>
      <c r="LMV20"/>
      <c r="LMW20"/>
      <c r="LMX20"/>
      <c r="LMY20"/>
      <c r="LMZ20"/>
      <c r="LNA20"/>
      <c r="LNB20"/>
      <c r="LNC20"/>
      <c r="LND20"/>
      <c r="LNE20"/>
      <c r="LNF20"/>
      <c r="LNG20"/>
      <c r="LNH20"/>
      <c r="LNI20"/>
      <c r="LNJ20"/>
      <c r="LNK20"/>
      <c r="LNL20"/>
      <c r="LNM20"/>
      <c r="LNN20"/>
      <c r="LNO20"/>
      <c r="LNP20"/>
      <c r="LNQ20"/>
      <c r="LNR20"/>
      <c r="LNS20"/>
      <c r="LNT20"/>
      <c r="LNU20"/>
      <c r="LNV20"/>
      <c r="LNW20"/>
      <c r="LNX20"/>
      <c r="LNY20"/>
      <c r="LNZ20"/>
      <c r="LOA20"/>
      <c r="LOB20"/>
      <c r="LOC20"/>
      <c r="LOD20"/>
      <c r="LOE20"/>
      <c r="LOF20"/>
      <c r="LOG20"/>
      <c r="LOH20"/>
      <c r="LOI20"/>
      <c r="LOJ20"/>
      <c r="LOK20"/>
      <c r="LOL20"/>
      <c r="LOM20"/>
      <c r="LON20"/>
      <c r="LOO20"/>
      <c r="LOP20"/>
      <c r="LOQ20"/>
      <c r="LOR20"/>
      <c r="LOS20"/>
      <c r="LOT20"/>
      <c r="LOU20"/>
      <c r="LOV20"/>
      <c r="LOW20"/>
      <c r="LOX20"/>
      <c r="LOY20"/>
      <c r="LOZ20"/>
      <c r="LPA20"/>
      <c r="LPB20"/>
      <c r="LPC20"/>
      <c r="LPD20"/>
      <c r="LPE20"/>
      <c r="LPF20"/>
      <c r="LPG20"/>
      <c r="LPH20"/>
      <c r="LPI20"/>
      <c r="LPJ20"/>
      <c r="LPK20"/>
      <c r="LPL20"/>
      <c r="LPM20"/>
      <c r="LPN20"/>
      <c r="LPO20"/>
      <c r="LPP20"/>
      <c r="LPQ20"/>
      <c r="LPR20"/>
      <c r="LPS20"/>
      <c r="LPT20"/>
      <c r="LPU20"/>
      <c r="LPV20"/>
      <c r="LPW20"/>
      <c r="LPX20"/>
      <c r="LPY20"/>
      <c r="LPZ20"/>
      <c r="LQA20"/>
      <c r="LQB20"/>
      <c r="LQC20"/>
      <c r="LQD20"/>
      <c r="LQE20"/>
      <c r="LQF20"/>
      <c r="LQG20"/>
      <c r="LQH20"/>
      <c r="LQI20"/>
      <c r="LQJ20"/>
      <c r="LQK20"/>
      <c r="LQL20"/>
      <c r="LQM20"/>
      <c r="LQN20"/>
      <c r="LQO20"/>
      <c r="LQP20"/>
      <c r="LQQ20"/>
      <c r="LQR20"/>
      <c r="LQS20"/>
      <c r="LQT20"/>
      <c r="LQU20"/>
      <c r="LQV20"/>
      <c r="LQW20"/>
      <c r="LQX20"/>
      <c r="LQY20"/>
      <c r="LQZ20"/>
      <c r="LRA20"/>
      <c r="LRB20"/>
      <c r="LRC20"/>
      <c r="LRD20"/>
      <c r="LRE20"/>
      <c r="LRF20"/>
      <c r="LRG20"/>
      <c r="LRH20"/>
      <c r="LRI20"/>
      <c r="LRJ20"/>
      <c r="LRK20"/>
      <c r="LRL20"/>
      <c r="LRM20"/>
      <c r="LRN20"/>
      <c r="LRO20"/>
      <c r="LRP20"/>
      <c r="LRQ20"/>
      <c r="LRR20"/>
      <c r="LRS20"/>
      <c r="LRT20"/>
      <c r="LRU20"/>
      <c r="LRV20"/>
      <c r="LRW20"/>
      <c r="LRX20"/>
      <c r="LRY20"/>
      <c r="LRZ20"/>
      <c r="LSA20"/>
      <c r="LSB20"/>
      <c r="LSC20"/>
      <c r="LSD20"/>
      <c r="LSE20"/>
      <c r="LSF20"/>
      <c r="LSG20"/>
      <c r="LSH20"/>
      <c r="LSI20"/>
      <c r="LSJ20"/>
      <c r="LSK20"/>
      <c r="LSL20"/>
      <c r="LSM20"/>
      <c r="LSN20"/>
      <c r="LSO20"/>
      <c r="LSP20"/>
      <c r="LSQ20"/>
      <c r="LSR20"/>
      <c r="LSS20"/>
      <c r="LST20"/>
      <c r="LSU20"/>
      <c r="LSV20"/>
      <c r="LSW20"/>
      <c r="LSX20"/>
      <c r="LSY20"/>
      <c r="LSZ20"/>
      <c r="LTA20"/>
      <c r="LTB20"/>
      <c r="LTC20"/>
      <c r="LTD20"/>
      <c r="LTE20"/>
      <c r="LTF20"/>
      <c r="LTG20"/>
      <c r="LTH20"/>
      <c r="LTI20"/>
      <c r="LTJ20"/>
      <c r="LTK20"/>
      <c r="LTL20"/>
      <c r="LTM20"/>
      <c r="LTN20"/>
      <c r="LTO20"/>
      <c r="LTP20"/>
      <c r="LTQ20"/>
      <c r="LTR20"/>
      <c r="LTS20"/>
      <c r="LTT20"/>
      <c r="LTU20"/>
      <c r="LTV20"/>
      <c r="LTW20"/>
      <c r="LTX20"/>
      <c r="LTY20"/>
      <c r="LTZ20"/>
      <c r="LUA20"/>
      <c r="LUB20"/>
      <c r="LUC20"/>
      <c r="LUD20"/>
      <c r="LUE20"/>
      <c r="LUF20"/>
      <c r="LUG20"/>
      <c r="LUH20"/>
      <c r="LUI20"/>
      <c r="LUJ20"/>
      <c r="LUK20"/>
      <c r="LUL20"/>
      <c r="LUM20"/>
      <c r="LUN20"/>
      <c r="LUO20"/>
      <c r="LUP20"/>
      <c r="LUQ20"/>
      <c r="LUR20"/>
      <c r="LUS20"/>
      <c r="LUT20"/>
      <c r="LUU20"/>
      <c r="LUV20"/>
      <c r="LUW20"/>
      <c r="LUX20"/>
      <c r="LUY20"/>
      <c r="LUZ20"/>
      <c r="LVA20"/>
      <c r="LVB20"/>
      <c r="LVC20"/>
      <c r="LVD20"/>
      <c r="LVE20"/>
      <c r="LVF20"/>
      <c r="LVG20"/>
      <c r="LVH20"/>
      <c r="LVI20"/>
      <c r="LVJ20"/>
      <c r="LVK20"/>
      <c r="LVL20"/>
      <c r="LVM20"/>
      <c r="LVN20"/>
      <c r="LVO20"/>
      <c r="LVP20"/>
      <c r="LVQ20"/>
      <c r="LVR20"/>
      <c r="LVS20"/>
      <c r="LVT20"/>
      <c r="LVU20"/>
      <c r="LVV20"/>
      <c r="LVW20"/>
      <c r="LVX20"/>
      <c r="LVY20"/>
      <c r="LVZ20"/>
      <c r="LWA20"/>
      <c r="LWB20"/>
      <c r="LWC20"/>
      <c r="LWD20"/>
      <c r="LWE20"/>
      <c r="LWF20"/>
      <c r="LWG20"/>
      <c r="LWH20"/>
      <c r="LWI20"/>
      <c r="LWJ20"/>
      <c r="LWK20"/>
      <c r="LWL20"/>
      <c r="LWM20"/>
      <c r="LWN20"/>
      <c r="LWO20"/>
      <c r="LWP20"/>
      <c r="LWQ20"/>
      <c r="LWR20"/>
      <c r="LWS20"/>
      <c r="LWT20"/>
      <c r="LWU20"/>
      <c r="LWV20"/>
      <c r="LWW20"/>
      <c r="LWX20"/>
      <c r="LWY20"/>
      <c r="LWZ20"/>
      <c r="LXA20"/>
      <c r="LXB20"/>
      <c r="LXC20"/>
      <c r="LXD20"/>
      <c r="LXE20"/>
      <c r="LXF20"/>
      <c r="LXG20"/>
      <c r="LXH20"/>
      <c r="LXI20"/>
      <c r="LXJ20"/>
      <c r="LXK20"/>
      <c r="LXL20"/>
      <c r="LXM20"/>
      <c r="LXN20"/>
      <c r="LXO20"/>
      <c r="LXP20"/>
      <c r="LXQ20"/>
      <c r="LXR20"/>
      <c r="LXS20"/>
      <c r="LXT20"/>
      <c r="LXU20"/>
      <c r="LXV20"/>
      <c r="LXW20"/>
      <c r="LXX20"/>
      <c r="LXY20"/>
      <c r="LXZ20"/>
      <c r="LYA20"/>
      <c r="LYB20"/>
      <c r="LYC20"/>
      <c r="LYD20"/>
      <c r="LYE20"/>
      <c r="LYF20"/>
      <c r="LYG20"/>
      <c r="LYH20"/>
      <c r="LYI20"/>
      <c r="LYJ20"/>
      <c r="LYK20"/>
      <c r="LYL20"/>
      <c r="LYM20"/>
      <c r="LYN20"/>
      <c r="LYO20"/>
      <c r="LYP20"/>
      <c r="LYQ20"/>
      <c r="LYR20"/>
      <c r="LYS20"/>
      <c r="LYT20"/>
      <c r="LYU20"/>
      <c r="LYV20"/>
      <c r="LYW20"/>
      <c r="LYX20"/>
      <c r="LYY20"/>
      <c r="LYZ20"/>
      <c r="LZA20"/>
      <c r="LZB20"/>
      <c r="LZC20"/>
      <c r="LZD20"/>
      <c r="LZE20"/>
      <c r="LZF20"/>
      <c r="LZG20"/>
      <c r="LZH20"/>
      <c r="LZI20"/>
      <c r="LZJ20"/>
      <c r="LZK20"/>
      <c r="LZL20"/>
      <c r="LZM20"/>
      <c r="LZN20"/>
      <c r="LZO20"/>
      <c r="LZP20"/>
      <c r="LZQ20"/>
      <c r="LZR20"/>
      <c r="LZS20"/>
      <c r="LZT20"/>
      <c r="LZU20"/>
      <c r="LZV20"/>
      <c r="LZW20"/>
      <c r="LZX20"/>
      <c r="LZY20"/>
      <c r="LZZ20"/>
      <c r="MAA20"/>
      <c r="MAB20"/>
      <c r="MAC20"/>
      <c r="MAD20"/>
      <c r="MAE20"/>
      <c r="MAF20"/>
      <c r="MAG20"/>
      <c r="MAH20"/>
      <c r="MAI20"/>
      <c r="MAJ20"/>
      <c r="MAK20"/>
      <c r="MAL20"/>
      <c r="MAM20"/>
      <c r="MAN20"/>
      <c r="MAO20"/>
      <c r="MAP20"/>
      <c r="MAQ20"/>
      <c r="MAR20"/>
      <c r="MAS20"/>
      <c r="MAT20"/>
      <c r="MAU20"/>
      <c r="MAV20"/>
      <c r="MAW20"/>
      <c r="MAX20"/>
      <c r="MAY20"/>
      <c r="MAZ20"/>
      <c r="MBA20"/>
      <c r="MBB20"/>
      <c r="MBC20"/>
      <c r="MBD20"/>
      <c r="MBE20"/>
      <c r="MBF20"/>
      <c r="MBG20"/>
      <c r="MBH20"/>
      <c r="MBI20"/>
      <c r="MBJ20"/>
      <c r="MBK20"/>
      <c r="MBL20"/>
      <c r="MBM20"/>
      <c r="MBN20"/>
      <c r="MBO20"/>
      <c r="MBP20"/>
      <c r="MBQ20"/>
      <c r="MBR20"/>
      <c r="MBS20"/>
      <c r="MBT20"/>
      <c r="MBU20"/>
      <c r="MBV20"/>
      <c r="MBW20"/>
      <c r="MBX20"/>
      <c r="MBY20"/>
      <c r="MBZ20"/>
      <c r="MCA20"/>
      <c r="MCB20"/>
      <c r="MCC20"/>
      <c r="MCD20"/>
      <c r="MCE20"/>
      <c r="MCF20"/>
      <c r="MCG20"/>
      <c r="MCH20"/>
      <c r="MCI20"/>
      <c r="MCJ20"/>
      <c r="MCK20"/>
      <c r="MCL20"/>
      <c r="MCM20"/>
      <c r="MCN20"/>
      <c r="MCO20"/>
      <c r="MCP20"/>
      <c r="MCQ20"/>
      <c r="MCR20"/>
      <c r="MCS20"/>
      <c r="MCT20"/>
      <c r="MCU20"/>
      <c r="MCV20"/>
      <c r="MCW20"/>
      <c r="MCX20"/>
      <c r="MCY20"/>
      <c r="MCZ20"/>
      <c r="MDA20"/>
      <c r="MDB20"/>
      <c r="MDC20"/>
      <c r="MDD20"/>
      <c r="MDE20"/>
      <c r="MDF20"/>
      <c r="MDG20"/>
      <c r="MDH20"/>
      <c r="MDI20"/>
      <c r="MDJ20"/>
      <c r="MDK20"/>
      <c r="MDL20"/>
      <c r="MDM20"/>
      <c r="MDN20"/>
      <c r="MDO20"/>
      <c r="MDP20"/>
      <c r="MDQ20"/>
      <c r="MDR20"/>
      <c r="MDS20"/>
      <c r="MDT20"/>
      <c r="MDU20"/>
      <c r="MDV20"/>
      <c r="MDW20"/>
      <c r="MDX20"/>
      <c r="MDY20"/>
      <c r="MDZ20"/>
      <c r="MEA20"/>
      <c r="MEB20"/>
      <c r="MEC20"/>
      <c r="MED20"/>
      <c r="MEE20"/>
      <c r="MEF20"/>
      <c r="MEG20"/>
      <c r="MEH20"/>
      <c r="MEI20"/>
      <c r="MEJ20"/>
      <c r="MEK20"/>
      <c r="MEL20"/>
      <c r="MEM20"/>
      <c r="MEN20"/>
      <c r="MEO20"/>
      <c r="MEP20"/>
      <c r="MEQ20"/>
      <c r="MER20"/>
      <c r="MES20"/>
      <c r="MET20"/>
      <c r="MEU20"/>
      <c r="MEV20"/>
      <c r="MEW20"/>
      <c r="MEX20"/>
      <c r="MEY20"/>
      <c r="MEZ20"/>
      <c r="MFA20"/>
      <c r="MFB20"/>
      <c r="MFC20"/>
      <c r="MFD20"/>
      <c r="MFE20"/>
      <c r="MFF20"/>
      <c r="MFG20"/>
      <c r="MFH20"/>
      <c r="MFI20"/>
      <c r="MFJ20"/>
      <c r="MFK20"/>
      <c r="MFL20"/>
      <c r="MFM20"/>
      <c r="MFN20"/>
      <c r="MFO20"/>
      <c r="MFP20"/>
      <c r="MFQ20"/>
      <c r="MFR20"/>
      <c r="MFS20"/>
      <c r="MFT20"/>
      <c r="MFU20"/>
      <c r="MFV20"/>
      <c r="MFW20"/>
      <c r="MFX20"/>
      <c r="MFY20"/>
      <c r="MFZ20"/>
      <c r="MGA20"/>
      <c r="MGB20"/>
      <c r="MGC20"/>
      <c r="MGD20"/>
      <c r="MGE20"/>
      <c r="MGF20"/>
      <c r="MGG20"/>
      <c r="MGH20"/>
      <c r="MGI20"/>
      <c r="MGJ20"/>
      <c r="MGK20"/>
      <c r="MGL20"/>
      <c r="MGM20"/>
      <c r="MGN20"/>
      <c r="MGO20"/>
      <c r="MGP20"/>
      <c r="MGQ20"/>
      <c r="MGR20"/>
      <c r="MGS20"/>
      <c r="MGT20"/>
      <c r="MGU20"/>
      <c r="MGV20"/>
      <c r="MGW20"/>
      <c r="MGX20"/>
      <c r="MGY20"/>
      <c r="MGZ20"/>
      <c r="MHA20"/>
      <c r="MHB20"/>
      <c r="MHC20"/>
      <c r="MHD20"/>
      <c r="MHE20"/>
      <c r="MHF20"/>
      <c r="MHG20"/>
      <c r="MHH20"/>
      <c r="MHI20"/>
      <c r="MHJ20"/>
      <c r="MHK20"/>
      <c r="MHL20"/>
      <c r="MHM20"/>
      <c r="MHN20"/>
      <c r="MHO20"/>
      <c r="MHP20"/>
      <c r="MHQ20"/>
      <c r="MHR20"/>
      <c r="MHS20"/>
      <c r="MHT20"/>
      <c r="MHU20"/>
      <c r="MHV20"/>
      <c r="MHW20"/>
      <c r="MHX20"/>
      <c r="MHY20"/>
      <c r="MHZ20"/>
      <c r="MIA20"/>
      <c r="MIB20"/>
      <c r="MIC20"/>
      <c r="MID20"/>
      <c r="MIE20"/>
      <c r="MIF20"/>
      <c r="MIG20"/>
      <c r="MIH20"/>
      <c r="MII20"/>
      <c r="MIJ20"/>
      <c r="MIK20"/>
      <c r="MIL20"/>
      <c r="MIM20"/>
      <c r="MIN20"/>
      <c r="MIO20"/>
      <c r="MIP20"/>
      <c r="MIQ20"/>
      <c r="MIR20"/>
      <c r="MIS20"/>
      <c r="MIT20"/>
      <c r="MIU20"/>
      <c r="MIV20"/>
      <c r="MIW20"/>
      <c r="MIX20"/>
      <c r="MIY20"/>
      <c r="MIZ20"/>
      <c r="MJA20"/>
      <c r="MJB20"/>
      <c r="MJC20"/>
      <c r="MJD20"/>
      <c r="MJE20"/>
      <c r="MJF20"/>
      <c r="MJG20"/>
      <c r="MJH20"/>
      <c r="MJI20"/>
      <c r="MJJ20"/>
      <c r="MJK20"/>
      <c r="MJL20"/>
      <c r="MJM20"/>
      <c r="MJN20"/>
      <c r="MJO20"/>
      <c r="MJP20"/>
      <c r="MJQ20"/>
      <c r="MJR20"/>
      <c r="MJS20"/>
      <c r="MJT20"/>
      <c r="MJU20"/>
      <c r="MJV20"/>
      <c r="MJW20"/>
      <c r="MJX20"/>
      <c r="MJY20"/>
      <c r="MJZ20"/>
      <c r="MKA20"/>
      <c r="MKB20"/>
      <c r="MKC20"/>
      <c r="MKD20"/>
      <c r="MKE20"/>
      <c r="MKF20"/>
      <c r="MKG20"/>
      <c r="MKH20"/>
      <c r="MKI20"/>
      <c r="MKJ20"/>
      <c r="MKK20"/>
      <c r="MKL20"/>
      <c r="MKM20"/>
      <c r="MKN20"/>
      <c r="MKO20"/>
      <c r="MKP20"/>
      <c r="MKQ20"/>
      <c r="MKR20"/>
      <c r="MKS20"/>
      <c r="MKT20"/>
      <c r="MKU20"/>
      <c r="MKV20"/>
      <c r="MKW20"/>
      <c r="MKX20"/>
      <c r="MKY20"/>
      <c r="MKZ20"/>
      <c r="MLA20"/>
      <c r="MLB20"/>
      <c r="MLC20"/>
      <c r="MLD20"/>
      <c r="MLE20"/>
      <c r="MLF20"/>
      <c r="MLG20"/>
      <c r="MLH20"/>
      <c r="MLI20"/>
      <c r="MLJ20"/>
      <c r="MLK20"/>
      <c r="MLL20"/>
      <c r="MLM20"/>
      <c r="MLN20"/>
      <c r="MLO20"/>
      <c r="MLP20"/>
      <c r="MLQ20"/>
      <c r="MLR20"/>
      <c r="MLS20"/>
      <c r="MLT20"/>
      <c r="MLU20"/>
      <c r="MLV20"/>
      <c r="MLW20"/>
      <c r="MLX20"/>
      <c r="MLY20"/>
      <c r="MLZ20"/>
      <c r="MMA20"/>
      <c r="MMB20"/>
      <c r="MMC20"/>
      <c r="MMD20"/>
      <c r="MME20"/>
      <c r="MMF20"/>
      <c r="MMG20"/>
      <c r="MMH20"/>
      <c r="MMI20"/>
      <c r="MMJ20"/>
      <c r="MMK20"/>
      <c r="MML20"/>
      <c r="MMM20"/>
      <c r="MMN20"/>
      <c r="MMO20"/>
      <c r="MMP20"/>
      <c r="MMQ20"/>
      <c r="MMR20"/>
      <c r="MMS20"/>
      <c r="MMT20"/>
      <c r="MMU20"/>
      <c r="MMV20"/>
      <c r="MMW20"/>
      <c r="MMX20"/>
      <c r="MMY20"/>
      <c r="MMZ20"/>
      <c r="MNA20"/>
      <c r="MNB20"/>
      <c r="MNC20"/>
      <c r="MND20"/>
      <c r="MNE20"/>
      <c r="MNF20"/>
      <c r="MNG20"/>
      <c r="MNH20"/>
      <c r="MNI20"/>
      <c r="MNJ20"/>
      <c r="MNK20"/>
      <c r="MNL20"/>
      <c r="MNM20"/>
      <c r="MNN20"/>
      <c r="MNO20"/>
      <c r="MNP20"/>
      <c r="MNQ20"/>
      <c r="MNR20"/>
      <c r="MNS20"/>
      <c r="MNT20"/>
      <c r="MNU20"/>
      <c r="MNV20"/>
      <c r="MNW20"/>
      <c r="MNX20"/>
      <c r="MNY20"/>
      <c r="MNZ20"/>
      <c r="MOA20"/>
      <c r="MOB20"/>
      <c r="MOC20"/>
      <c r="MOD20"/>
      <c r="MOE20"/>
      <c r="MOF20"/>
      <c r="MOG20"/>
      <c r="MOH20"/>
      <c r="MOI20"/>
      <c r="MOJ20"/>
      <c r="MOK20"/>
      <c r="MOL20"/>
      <c r="MOM20"/>
      <c r="MON20"/>
      <c r="MOO20"/>
      <c r="MOP20"/>
      <c r="MOQ20"/>
      <c r="MOR20"/>
      <c r="MOS20"/>
      <c r="MOT20"/>
      <c r="MOU20"/>
      <c r="MOV20"/>
      <c r="MOW20"/>
      <c r="MOX20"/>
      <c r="MOY20"/>
      <c r="MOZ20"/>
      <c r="MPA20"/>
      <c r="MPB20"/>
      <c r="MPC20"/>
      <c r="MPD20"/>
      <c r="MPE20"/>
      <c r="MPF20"/>
      <c r="MPG20"/>
      <c r="MPH20"/>
      <c r="MPI20"/>
      <c r="MPJ20"/>
      <c r="MPK20"/>
      <c r="MPL20"/>
      <c r="MPM20"/>
      <c r="MPN20"/>
      <c r="MPO20"/>
      <c r="MPP20"/>
      <c r="MPQ20"/>
      <c r="MPR20"/>
      <c r="MPS20"/>
      <c r="MPT20"/>
      <c r="MPU20"/>
      <c r="MPV20"/>
      <c r="MPW20"/>
      <c r="MPX20"/>
      <c r="MPY20"/>
      <c r="MPZ20"/>
      <c r="MQA20"/>
      <c r="MQB20"/>
      <c r="MQC20"/>
      <c r="MQD20"/>
      <c r="MQE20"/>
      <c r="MQF20"/>
      <c r="MQG20"/>
      <c r="MQH20"/>
      <c r="MQI20"/>
      <c r="MQJ20"/>
      <c r="MQK20"/>
      <c r="MQL20"/>
      <c r="MQM20"/>
      <c r="MQN20"/>
      <c r="MQO20"/>
      <c r="MQP20"/>
      <c r="MQQ20"/>
      <c r="MQR20"/>
      <c r="MQS20"/>
      <c r="MQT20"/>
      <c r="MQU20"/>
      <c r="MQV20"/>
      <c r="MQW20"/>
      <c r="MQX20"/>
      <c r="MQY20"/>
      <c r="MQZ20"/>
      <c r="MRA20"/>
      <c r="MRB20"/>
      <c r="MRC20"/>
      <c r="MRD20"/>
      <c r="MRE20"/>
      <c r="MRF20"/>
      <c r="MRG20"/>
      <c r="MRH20"/>
      <c r="MRI20"/>
      <c r="MRJ20"/>
      <c r="MRK20"/>
      <c r="MRL20"/>
      <c r="MRM20"/>
      <c r="MRN20"/>
      <c r="MRO20"/>
      <c r="MRP20"/>
      <c r="MRQ20"/>
      <c r="MRR20"/>
      <c r="MRS20"/>
      <c r="MRT20"/>
      <c r="MRU20"/>
      <c r="MRV20"/>
      <c r="MRW20"/>
      <c r="MRX20"/>
      <c r="MRY20"/>
      <c r="MRZ20"/>
      <c r="MSA20"/>
      <c r="MSB20"/>
      <c r="MSC20"/>
      <c r="MSD20"/>
      <c r="MSE20"/>
      <c r="MSF20"/>
      <c r="MSG20"/>
      <c r="MSH20"/>
      <c r="MSI20"/>
      <c r="MSJ20"/>
      <c r="MSK20"/>
      <c r="MSL20"/>
      <c r="MSM20"/>
      <c r="MSN20"/>
      <c r="MSO20"/>
      <c r="MSP20"/>
      <c r="MSQ20"/>
      <c r="MSR20"/>
      <c r="MSS20"/>
      <c r="MST20"/>
      <c r="MSU20"/>
      <c r="MSV20"/>
      <c r="MSW20"/>
      <c r="MSX20"/>
      <c r="MSY20"/>
      <c r="MSZ20"/>
      <c r="MTA20"/>
      <c r="MTB20"/>
      <c r="MTC20"/>
      <c r="MTD20"/>
      <c r="MTE20"/>
      <c r="MTF20"/>
      <c r="MTG20"/>
      <c r="MTH20"/>
      <c r="MTI20"/>
      <c r="MTJ20"/>
      <c r="MTK20"/>
      <c r="MTL20"/>
      <c r="MTM20"/>
      <c r="MTN20"/>
      <c r="MTO20"/>
      <c r="MTP20"/>
      <c r="MTQ20"/>
      <c r="MTR20"/>
      <c r="MTS20"/>
      <c r="MTT20"/>
      <c r="MTU20"/>
      <c r="MTV20"/>
      <c r="MTW20"/>
      <c r="MTX20"/>
      <c r="MTY20"/>
      <c r="MTZ20"/>
      <c r="MUA20"/>
      <c r="MUB20"/>
      <c r="MUC20"/>
      <c r="MUD20"/>
      <c r="MUE20"/>
      <c r="MUF20"/>
      <c r="MUG20"/>
      <c r="MUH20"/>
      <c r="MUI20"/>
      <c r="MUJ20"/>
      <c r="MUK20"/>
      <c r="MUL20"/>
      <c r="MUM20"/>
      <c r="MUN20"/>
      <c r="MUO20"/>
      <c r="MUP20"/>
      <c r="MUQ20"/>
      <c r="MUR20"/>
      <c r="MUS20"/>
      <c r="MUT20"/>
      <c r="MUU20"/>
      <c r="MUV20"/>
      <c r="MUW20"/>
      <c r="MUX20"/>
      <c r="MUY20"/>
      <c r="MUZ20"/>
      <c r="MVA20"/>
      <c r="MVB20"/>
      <c r="MVC20"/>
      <c r="MVD20"/>
      <c r="MVE20"/>
      <c r="MVF20"/>
      <c r="MVG20"/>
      <c r="MVH20"/>
      <c r="MVI20"/>
      <c r="MVJ20"/>
      <c r="MVK20"/>
      <c r="MVL20"/>
      <c r="MVM20"/>
      <c r="MVN20"/>
      <c r="MVO20"/>
      <c r="MVP20"/>
      <c r="MVQ20"/>
      <c r="MVR20"/>
      <c r="MVS20"/>
      <c r="MVT20"/>
      <c r="MVU20"/>
      <c r="MVV20"/>
      <c r="MVW20"/>
      <c r="MVX20"/>
      <c r="MVY20"/>
      <c r="MVZ20"/>
      <c r="MWA20"/>
      <c r="MWB20"/>
      <c r="MWC20"/>
      <c r="MWD20"/>
      <c r="MWE20"/>
      <c r="MWF20"/>
      <c r="MWG20"/>
      <c r="MWH20"/>
      <c r="MWI20"/>
      <c r="MWJ20"/>
      <c r="MWK20"/>
      <c r="MWL20"/>
      <c r="MWM20"/>
      <c r="MWN20"/>
      <c r="MWO20"/>
      <c r="MWP20"/>
      <c r="MWQ20"/>
      <c r="MWR20"/>
      <c r="MWS20"/>
      <c r="MWT20"/>
      <c r="MWU20"/>
      <c r="MWV20"/>
      <c r="MWW20"/>
      <c r="MWX20"/>
      <c r="MWY20"/>
      <c r="MWZ20"/>
      <c r="MXA20"/>
      <c r="MXB20"/>
      <c r="MXC20"/>
      <c r="MXD20"/>
      <c r="MXE20"/>
      <c r="MXF20"/>
      <c r="MXG20"/>
      <c r="MXH20"/>
      <c r="MXI20"/>
      <c r="MXJ20"/>
      <c r="MXK20"/>
      <c r="MXL20"/>
      <c r="MXM20"/>
      <c r="MXN20"/>
      <c r="MXO20"/>
      <c r="MXP20"/>
      <c r="MXQ20"/>
      <c r="MXR20"/>
      <c r="MXS20"/>
      <c r="MXT20"/>
      <c r="MXU20"/>
      <c r="MXV20"/>
      <c r="MXW20"/>
      <c r="MXX20"/>
      <c r="MXY20"/>
      <c r="MXZ20"/>
      <c r="MYA20"/>
      <c r="MYB20"/>
      <c r="MYC20"/>
      <c r="MYD20"/>
      <c r="MYE20"/>
      <c r="MYF20"/>
      <c r="MYG20"/>
      <c r="MYH20"/>
      <c r="MYI20"/>
      <c r="MYJ20"/>
      <c r="MYK20"/>
      <c r="MYL20"/>
      <c r="MYM20"/>
      <c r="MYN20"/>
      <c r="MYO20"/>
      <c r="MYP20"/>
      <c r="MYQ20"/>
      <c r="MYR20"/>
      <c r="MYS20"/>
      <c r="MYT20"/>
      <c r="MYU20"/>
      <c r="MYV20"/>
      <c r="MYW20"/>
      <c r="MYX20"/>
      <c r="MYY20"/>
      <c r="MYZ20"/>
      <c r="MZA20"/>
      <c r="MZB20"/>
      <c r="MZC20"/>
      <c r="MZD20"/>
      <c r="MZE20"/>
      <c r="MZF20"/>
      <c r="MZG20"/>
      <c r="MZH20"/>
      <c r="MZI20"/>
      <c r="MZJ20"/>
      <c r="MZK20"/>
      <c r="MZL20"/>
      <c r="MZM20"/>
      <c r="MZN20"/>
      <c r="MZO20"/>
      <c r="MZP20"/>
      <c r="MZQ20"/>
      <c r="MZR20"/>
      <c r="MZS20"/>
      <c r="MZT20"/>
      <c r="MZU20"/>
      <c r="MZV20"/>
      <c r="MZW20"/>
      <c r="MZX20"/>
      <c r="MZY20"/>
      <c r="MZZ20"/>
      <c r="NAA20"/>
      <c r="NAB20"/>
      <c r="NAC20"/>
      <c r="NAD20"/>
      <c r="NAE20"/>
      <c r="NAF20"/>
      <c r="NAG20"/>
      <c r="NAH20"/>
      <c r="NAI20"/>
      <c r="NAJ20"/>
      <c r="NAK20"/>
      <c r="NAL20"/>
      <c r="NAM20"/>
      <c r="NAN20"/>
      <c r="NAO20"/>
      <c r="NAP20"/>
      <c r="NAQ20"/>
      <c r="NAR20"/>
      <c r="NAS20"/>
      <c r="NAT20"/>
      <c r="NAU20"/>
      <c r="NAV20"/>
      <c r="NAW20"/>
      <c r="NAX20"/>
      <c r="NAY20"/>
      <c r="NAZ20"/>
      <c r="NBA20"/>
      <c r="NBB20"/>
      <c r="NBC20"/>
      <c r="NBD20"/>
      <c r="NBE20"/>
      <c r="NBF20"/>
      <c r="NBG20"/>
      <c r="NBH20"/>
      <c r="NBI20"/>
      <c r="NBJ20"/>
      <c r="NBK20"/>
      <c r="NBL20"/>
      <c r="NBM20"/>
      <c r="NBN20"/>
      <c r="NBO20"/>
      <c r="NBP20"/>
      <c r="NBQ20"/>
      <c r="NBR20"/>
      <c r="NBS20"/>
      <c r="NBT20"/>
      <c r="NBU20"/>
      <c r="NBV20"/>
      <c r="NBW20"/>
      <c r="NBX20"/>
      <c r="NBY20"/>
      <c r="NBZ20"/>
      <c r="NCA20"/>
      <c r="NCB20"/>
      <c r="NCC20"/>
      <c r="NCD20"/>
      <c r="NCE20"/>
      <c r="NCF20"/>
      <c r="NCG20"/>
      <c r="NCH20"/>
      <c r="NCI20"/>
      <c r="NCJ20"/>
      <c r="NCK20"/>
      <c r="NCL20"/>
      <c r="NCM20"/>
      <c r="NCN20"/>
      <c r="NCO20"/>
      <c r="NCP20"/>
      <c r="NCQ20"/>
      <c r="NCR20"/>
      <c r="NCS20"/>
      <c r="NCT20"/>
      <c r="NCU20"/>
      <c r="NCV20"/>
      <c r="NCW20"/>
      <c r="NCX20"/>
      <c r="NCY20"/>
      <c r="NCZ20"/>
      <c r="NDA20"/>
      <c r="NDB20"/>
      <c r="NDC20"/>
      <c r="NDD20"/>
      <c r="NDE20"/>
      <c r="NDF20"/>
      <c r="NDG20"/>
      <c r="NDH20"/>
      <c r="NDI20"/>
      <c r="NDJ20"/>
      <c r="NDK20"/>
      <c r="NDL20"/>
      <c r="NDM20"/>
      <c r="NDN20"/>
      <c r="NDO20"/>
      <c r="NDP20"/>
      <c r="NDQ20"/>
      <c r="NDR20"/>
      <c r="NDS20"/>
      <c r="NDT20"/>
      <c r="NDU20"/>
      <c r="NDV20"/>
      <c r="NDW20"/>
      <c r="NDX20"/>
      <c r="NDY20"/>
      <c r="NDZ20"/>
      <c r="NEA20"/>
      <c r="NEB20"/>
      <c r="NEC20"/>
      <c r="NED20"/>
      <c r="NEE20"/>
      <c r="NEF20"/>
      <c r="NEG20"/>
      <c r="NEH20"/>
      <c r="NEI20"/>
      <c r="NEJ20"/>
      <c r="NEK20"/>
      <c r="NEL20"/>
      <c r="NEM20"/>
      <c r="NEN20"/>
      <c r="NEO20"/>
      <c r="NEP20"/>
      <c r="NEQ20"/>
      <c r="NER20"/>
      <c r="NES20"/>
      <c r="NET20"/>
      <c r="NEU20"/>
      <c r="NEV20"/>
      <c r="NEW20"/>
      <c r="NEX20"/>
      <c r="NEY20"/>
      <c r="NEZ20"/>
      <c r="NFA20"/>
      <c r="NFB20"/>
      <c r="NFC20"/>
      <c r="NFD20"/>
      <c r="NFE20"/>
      <c r="NFF20"/>
      <c r="NFG20"/>
      <c r="NFH20"/>
      <c r="NFI20"/>
      <c r="NFJ20"/>
      <c r="NFK20"/>
      <c r="NFL20"/>
      <c r="NFM20"/>
      <c r="NFN20"/>
      <c r="NFO20"/>
      <c r="NFP20"/>
      <c r="NFQ20"/>
      <c r="NFR20"/>
      <c r="NFS20"/>
      <c r="NFT20"/>
      <c r="NFU20"/>
      <c r="NFV20"/>
      <c r="NFW20"/>
      <c r="NFX20"/>
      <c r="NFY20"/>
      <c r="NFZ20"/>
      <c r="NGA20"/>
      <c r="NGB20"/>
      <c r="NGC20"/>
      <c r="NGD20"/>
      <c r="NGE20"/>
      <c r="NGF20"/>
      <c r="NGG20"/>
      <c r="NGH20"/>
      <c r="NGI20"/>
      <c r="NGJ20"/>
      <c r="NGK20"/>
      <c r="NGL20"/>
      <c r="NGM20"/>
      <c r="NGN20"/>
      <c r="NGO20"/>
      <c r="NGP20"/>
      <c r="NGQ20"/>
      <c r="NGR20"/>
      <c r="NGS20"/>
      <c r="NGT20"/>
      <c r="NGU20"/>
      <c r="NGV20"/>
      <c r="NGW20"/>
      <c r="NGX20"/>
      <c r="NGY20"/>
      <c r="NGZ20"/>
      <c r="NHA20"/>
      <c r="NHB20"/>
      <c r="NHC20"/>
      <c r="NHD20"/>
      <c r="NHE20"/>
      <c r="NHF20"/>
      <c r="NHG20"/>
      <c r="NHH20"/>
      <c r="NHI20"/>
      <c r="NHJ20"/>
      <c r="NHK20"/>
      <c r="NHL20"/>
      <c r="NHM20"/>
      <c r="NHN20"/>
      <c r="NHO20"/>
      <c r="NHP20"/>
      <c r="NHQ20"/>
      <c r="NHR20"/>
      <c r="NHS20"/>
      <c r="NHT20"/>
      <c r="NHU20"/>
      <c r="NHV20"/>
      <c r="NHW20"/>
      <c r="NHX20"/>
      <c r="NHY20"/>
      <c r="NHZ20"/>
      <c r="NIA20"/>
      <c r="NIB20"/>
      <c r="NIC20"/>
      <c r="NID20"/>
      <c r="NIE20"/>
      <c r="NIF20"/>
      <c r="NIG20"/>
      <c r="NIH20"/>
      <c r="NII20"/>
      <c r="NIJ20"/>
      <c r="NIK20"/>
      <c r="NIL20"/>
      <c r="NIM20"/>
      <c r="NIN20"/>
      <c r="NIO20"/>
      <c r="NIP20"/>
      <c r="NIQ20"/>
      <c r="NIR20"/>
      <c r="NIS20"/>
      <c r="NIT20"/>
      <c r="NIU20"/>
      <c r="NIV20"/>
      <c r="NIW20"/>
      <c r="NIX20"/>
      <c r="NIY20"/>
      <c r="NIZ20"/>
      <c r="NJA20"/>
      <c r="NJB20"/>
      <c r="NJC20"/>
      <c r="NJD20"/>
      <c r="NJE20"/>
      <c r="NJF20"/>
      <c r="NJG20"/>
      <c r="NJH20"/>
      <c r="NJI20"/>
      <c r="NJJ20"/>
      <c r="NJK20"/>
      <c r="NJL20"/>
      <c r="NJM20"/>
      <c r="NJN20"/>
      <c r="NJO20"/>
      <c r="NJP20"/>
      <c r="NJQ20"/>
      <c r="NJR20"/>
      <c r="NJS20"/>
      <c r="NJT20"/>
      <c r="NJU20"/>
      <c r="NJV20"/>
      <c r="NJW20"/>
      <c r="NJX20"/>
      <c r="NJY20"/>
      <c r="NJZ20"/>
      <c r="NKA20"/>
      <c r="NKB20"/>
      <c r="NKC20"/>
      <c r="NKD20"/>
      <c r="NKE20"/>
      <c r="NKF20"/>
      <c r="NKG20"/>
      <c r="NKH20"/>
      <c r="NKI20"/>
      <c r="NKJ20"/>
      <c r="NKK20"/>
      <c r="NKL20"/>
      <c r="NKM20"/>
      <c r="NKN20"/>
      <c r="NKO20"/>
      <c r="NKP20"/>
      <c r="NKQ20"/>
      <c r="NKR20"/>
      <c r="NKS20"/>
      <c r="NKT20"/>
      <c r="NKU20"/>
      <c r="NKV20"/>
      <c r="NKW20"/>
      <c r="NKX20"/>
      <c r="NKY20"/>
      <c r="NKZ20"/>
      <c r="NLA20"/>
      <c r="NLB20"/>
      <c r="NLC20"/>
      <c r="NLD20"/>
      <c r="NLE20"/>
      <c r="NLF20"/>
      <c r="NLG20"/>
      <c r="NLH20"/>
      <c r="NLI20"/>
      <c r="NLJ20"/>
      <c r="NLK20"/>
      <c r="NLL20"/>
      <c r="NLM20"/>
      <c r="NLN20"/>
      <c r="NLO20"/>
      <c r="NLP20"/>
      <c r="NLQ20"/>
      <c r="NLR20"/>
      <c r="NLS20"/>
      <c r="NLT20"/>
      <c r="NLU20"/>
      <c r="NLV20"/>
      <c r="NLW20"/>
      <c r="NLX20"/>
      <c r="NLY20"/>
      <c r="NLZ20"/>
      <c r="NMA20"/>
      <c r="NMB20"/>
      <c r="NMC20"/>
      <c r="NMD20"/>
      <c r="NME20"/>
      <c r="NMF20"/>
      <c r="NMG20"/>
      <c r="NMH20"/>
      <c r="NMI20"/>
      <c r="NMJ20"/>
      <c r="NMK20"/>
      <c r="NML20"/>
      <c r="NMM20"/>
      <c r="NMN20"/>
      <c r="NMO20"/>
      <c r="NMP20"/>
      <c r="NMQ20"/>
      <c r="NMR20"/>
      <c r="NMS20"/>
      <c r="NMT20"/>
      <c r="NMU20"/>
      <c r="NMV20"/>
      <c r="NMW20"/>
      <c r="NMX20"/>
      <c r="NMY20"/>
      <c r="NMZ20"/>
      <c r="NNA20"/>
      <c r="NNB20"/>
      <c r="NNC20"/>
      <c r="NND20"/>
      <c r="NNE20"/>
      <c r="NNF20"/>
      <c r="NNG20"/>
      <c r="NNH20"/>
      <c r="NNI20"/>
      <c r="NNJ20"/>
      <c r="NNK20"/>
      <c r="NNL20"/>
      <c r="NNM20"/>
      <c r="NNN20"/>
      <c r="NNO20"/>
      <c r="NNP20"/>
      <c r="NNQ20"/>
      <c r="NNR20"/>
      <c r="NNS20"/>
      <c r="NNT20"/>
      <c r="NNU20"/>
      <c r="NNV20"/>
      <c r="NNW20"/>
      <c r="NNX20"/>
      <c r="NNY20"/>
      <c r="NNZ20"/>
      <c r="NOA20"/>
      <c r="NOB20"/>
      <c r="NOC20"/>
      <c r="NOD20"/>
      <c r="NOE20"/>
      <c r="NOF20"/>
      <c r="NOG20"/>
      <c r="NOH20"/>
      <c r="NOI20"/>
      <c r="NOJ20"/>
      <c r="NOK20"/>
      <c r="NOL20"/>
      <c r="NOM20"/>
      <c r="NON20"/>
      <c r="NOO20"/>
      <c r="NOP20"/>
      <c r="NOQ20"/>
      <c r="NOR20"/>
      <c r="NOS20"/>
      <c r="NOT20"/>
      <c r="NOU20"/>
      <c r="NOV20"/>
      <c r="NOW20"/>
      <c r="NOX20"/>
      <c r="NOY20"/>
      <c r="NOZ20"/>
      <c r="NPA20"/>
      <c r="NPB20"/>
      <c r="NPC20"/>
      <c r="NPD20"/>
      <c r="NPE20"/>
      <c r="NPF20"/>
      <c r="NPG20"/>
      <c r="NPH20"/>
      <c r="NPI20"/>
      <c r="NPJ20"/>
      <c r="NPK20"/>
      <c r="NPL20"/>
      <c r="NPM20"/>
      <c r="NPN20"/>
      <c r="NPO20"/>
      <c r="NPP20"/>
      <c r="NPQ20"/>
      <c r="NPR20"/>
      <c r="NPS20"/>
      <c r="NPT20"/>
      <c r="NPU20"/>
      <c r="NPV20"/>
      <c r="NPW20"/>
      <c r="NPX20"/>
      <c r="NPY20"/>
      <c r="NPZ20"/>
      <c r="NQA20"/>
      <c r="NQB20"/>
      <c r="NQC20"/>
      <c r="NQD20"/>
      <c r="NQE20"/>
      <c r="NQF20"/>
      <c r="NQG20"/>
      <c r="NQH20"/>
      <c r="NQI20"/>
      <c r="NQJ20"/>
      <c r="NQK20"/>
      <c r="NQL20"/>
      <c r="NQM20"/>
      <c r="NQN20"/>
      <c r="NQO20"/>
      <c r="NQP20"/>
      <c r="NQQ20"/>
      <c r="NQR20"/>
      <c r="NQS20"/>
      <c r="NQT20"/>
      <c r="NQU20"/>
      <c r="NQV20"/>
      <c r="NQW20"/>
      <c r="NQX20"/>
      <c r="NQY20"/>
      <c r="NQZ20"/>
      <c r="NRA20"/>
      <c r="NRB20"/>
      <c r="NRC20"/>
      <c r="NRD20"/>
      <c r="NRE20"/>
      <c r="NRF20"/>
      <c r="NRG20"/>
      <c r="NRH20"/>
      <c r="NRI20"/>
      <c r="NRJ20"/>
      <c r="NRK20"/>
      <c r="NRL20"/>
      <c r="NRM20"/>
      <c r="NRN20"/>
      <c r="NRO20"/>
      <c r="NRP20"/>
      <c r="NRQ20"/>
      <c r="NRR20"/>
      <c r="NRS20"/>
      <c r="NRT20"/>
      <c r="NRU20"/>
      <c r="NRV20"/>
      <c r="NRW20"/>
      <c r="NRX20"/>
      <c r="NRY20"/>
      <c r="NRZ20"/>
      <c r="NSA20"/>
      <c r="NSB20"/>
      <c r="NSC20"/>
      <c r="NSD20"/>
      <c r="NSE20"/>
      <c r="NSF20"/>
      <c r="NSG20"/>
      <c r="NSH20"/>
      <c r="NSI20"/>
      <c r="NSJ20"/>
      <c r="NSK20"/>
      <c r="NSL20"/>
      <c r="NSM20"/>
      <c r="NSN20"/>
      <c r="NSO20"/>
      <c r="NSP20"/>
      <c r="NSQ20"/>
      <c r="NSR20"/>
      <c r="NSS20"/>
      <c r="NST20"/>
      <c r="NSU20"/>
      <c r="NSV20"/>
      <c r="NSW20"/>
      <c r="NSX20"/>
      <c r="NSY20"/>
      <c r="NSZ20"/>
      <c r="NTA20"/>
      <c r="NTB20"/>
      <c r="NTC20"/>
      <c r="NTD20"/>
      <c r="NTE20"/>
      <c r="NTF20"/>
      <c r="NTG20"/>
      <c r="NTH20"/>
      <c r="NTI20"/>
      <c r="NTJ20"/>
      <c r="NTK20"/>
      <c r="NTL20"/>
      <c r="NTM20"/>
      <c r="NTN20"/>
      <c r="NTO20"/>
      <c r="NTP20"/>
      <c r="NTQ20"/>
      <c r="NTR20"/>
      <c r="NTS20"/>
      <c r="NTT20"/>
      <c r="NTU20"/>
      <c r="NTV20"/>
      <c r="NTW20"/>
      <c r="NTX20"/>
      <c r="NTY20"/>
      <c r="NTZ20"/>
      <c r="NUA20"/>
      <c r="NUB20"/>
      <c r="NUC20"/>
      <c r="NUD20"/>
      <c r="NUE20"/>
      <c r="NUF20"/>
      <c r="NUG20"/>
      <c r="NUH20"/>
      <c r="NUI20"/>
      <c r="NUJ20"/>
      <c r="NUK20"/>
      <c r="NUL20"/>
      <c r="NUM20"/>
      <c r="NUN20"/>
      <c r="NUO20"/>
      <c r="NUP20"/>
      <c r="NUQ20"/>
      <c r="NUR20"/>
      <c r="NUS20"/>
      <c r="NUT20"/>
      <c r="NUU20"/>
      <c r="NUV20"/>
      <c r="NUW20"/>
      <c r="NUX20"/>
      <c r="NUY20"/>
      <c r="NUZ20"/>
      <c r="NVA20"/>
      <c r="NVB20"/>
      <c r="NVC20"/>
      <c r="NVD20"/>
      <c r="NVE20"/>
      <c r="NVF20"/>
      <c r="NVG20"/>
      <c r="NVH20"/>
      <c r="NVI20"/>
      <c r="NVJ20"/>
      <c r="NVK20"/>
      <c r="NVL20"/>
      <c r="NVM20"/>
      <c r="NVN20"/>
      <c r="NVO20"/>
      <c r="NVP20"/>
      <c r="NVQ20"/>
      <c r="NVR20"/>
      <c r="NVS20"/>
      <c r="NVT20"/>
      <c r="NVU20"/>
      <c r="NVV20"/>
      <c r="NVW20"/>
      <c r="NVX20"/>
      <c r="NVY20"/>
      <c r="NVZ20"/>
      <c r="NWA20"/>
      <c r="NWB20"/>
      <c r="NWC20"/>
      <c r="NWD20"/>
      <c r="NWE20"/>
      <c r="NWF20"/>
      <c r="NWG20"/>
      <c r="NWH20"/>
      <c r="NWI20"/>
      <c r="NWJ20"/>
      <c r="NWK20"/>
      <c r="NWL20"/>
      <c r="NWM20"/>
      <c r="NWN20"/>
      <c r="NWO20"/>
      <c r="NWP20"/>
      <c r="NWQ20"/>
      <c r="NWR20"/>
      <c r="NWS20"/>
      <c r="NWT20"/>
      <c r="NWU20"/>
      <c r="NWV20"/>
      <c r="NWW20"/>
      <c r="NWX20"/>
      <c r="NWY20"/>
      <c r="NWZ20"/>
      <c r="NXA20"/>
      <c r="NXB20"/>
      <c r="NXC20"/>
      <c r="NXD20"/>
      <c r="NXE20"/>
      <c r="NXF20"/>
      <c r="NXG20"/>
      <c r="NXH20"/>
      <c r="NXI20"/>
      <c r="NXJ20"/>
      <c r="NXK20"/>
      <c r="NXL20"/>
      <c r="NXM20"/>
      <c r="NXN20"/>
      <c r="NXO20"/>
      <c r="NXP20"/>
      <c r="NXQ20"/>
      <c r="NXR20"/>
      <c r="NXS20"/>
      <c r="NXT20"/>
      <c r="NXU20"/>
      <c r="NXV20"/>
      <c r="NXW20"/>
      <c r="NXX20"/>
      <c r="NXY20"/>
      <c r="NXZ20"/>
      <c r="NYA20"/>
      <c r="NYB20"/>
      <c r="NYC20"/>
      <c r="NYD20"/>
      <c r="NYE20"/>
      <c r="NYF20"/>
      <c r="NYG20"/>
      <c r="NYH20"/>
      <c r="NYI20"/>
      <c r="NYJ20"/>
      <c r="NYK20"/>
      <c r="NYL20"/>
      <c r="NYM20"/>
      <c r="NYN20"/>
      <c r="NYO20"/>
      <c r="NYP20"/>
      <c r="NYQ20"/>
      <c r="NYR20"/>
      <c r="NYS20"/>
      <c r="NYT20"/>
      <c r="NYU20"/>
      <c r="NYV20"/>
      <c r="NYW20"/>
      <c r="NYX20"/>
      <c r="NYY20"/>
      <c r="NYZ20"/>
      <c r="NZA20"/>
      <c r="NZB20"/>
      <c r="NZC20"/>
      <c r="NZD20"/>
      <c r="NZE20"/>
      <c r="NZF20"/>
      <c r="NZG20"/>
      <c r="NZH20"/>
      <c r="NZI20"/>
      <c r="NZJ20"/>
      <c r="NZK20"/>
      <c r="NZL20"/>
      <c r="NZM20"/>
      <c r="NZN20"/>
      <c r="NZO20"/>
      <c r="NZP20"/>
      <c r="NZQ20"/>
      <c r="NZR20"/>
      <c r="NZS20"/>
      <c r="NZT20"/>
      <c r="NZU20"/>
      <c r="NZV20"/>
      <c r="NZW20"/>
      <c r="NZX20"/>
      <c r="NZY20"/>
      <c r="NZZ20"/>
      <c r="OAA20"/>
      <c r="OAB20"/>
      <c r="OAC20"/>
      <c r="OAD20"/>
      <c r="OAE20"/>
      <c r="OAF20"/>
      <c r="OAG20"/>
      <c r="OAH20"/>
      <c r="OAI20"/>
      <c r="OAJ20"/>
      <c r="OAK20"/>
      <c r="OAL20"/>
      <c r="OAM20"/>
      <c r="OAN20"/>
      <c r="OAO20"/>
      <c r="OAP20"/>
      <c r="OAQ20"/>
      <c r="OAR20"/>
      <c r="OAS20"/>
      <c r="OAT20"/>
      <c r="OAU20"/>
      <c r="OAV20"/>
      <c r="OAW20"/>
      <c r="OAX20"/>
      <c r="OAY20"/>
      <c r="OAZ20"/>
      <c r="OBA20"/>
      <c r="OBB20"/>
      <c r="OBC20"/>
      <c r="OBD20"/>
      <c r="OBE20"/>
      <c r="OBF20"/>
      <c r="OBG20"/>
      <c r="OBH20"/>
      <c r="OBI20"/>
      <c r="OBJ20"/>
      <c r="OBK20"/>
      <c r="OBL20"/>
      <c r="OBM20"/>
      <c r="OBN20"/>
      <c r="OBO20"/>
      <c r="OBP20"/>
      <c r="OBQ20"/>
      <c r="OBR20"/>
      <c r="OBS20"/>
      <c r="OBT20"/>
      <c r="OBU20"/>
      <c r="OBV20"/>
      <c r="OBW20"/>
      <c r="OBX20"/>
      <c r="OBY20"/>
      <c r="OBZ20"/>
      <c r="OCA20"/>
      <c r="OCB20"/>
      <c r="OCC20"/>
      <c r="OCD20"/>
      <c r="OCE20"/>
      <c r="OCF20"/>
      <c r="OCG20"/>
      <c r="OCH20"/>
      <c r="OCI20"/>
      <c r="OCJ20"/>
      <c r="OCK20"/>
      <c r="OCL20"/>
      <c r="OCM20"/>
      <c r="OCN20"/>
      <c r="OCO20"/>
      <c r="OCP20"/>
      <c r="OCQ20"/>
      <c r="OCR20"/>
      <c r="OCS20"/>
      <c r="OCT20"/>
      <c r="OCU20"/>
      <c r="OCV20"/>
      <c r="OCW20"/>
      <c r="OCX20"/>
      <c r="OCY20"/>
      <c r="OCZ20"/>
      <c r="ODA20"/>
      <c r="ODB20"/>
      <c r="ODC20"/>
      <c r="ODD20"/>
      <c r="ODE20"/>
      <c r="ODF20"/>
      <c r="ODG20"/>
      <c r="ODH20"/>
      <c r="ODI20"/>
      <c r="ODJ20"/>
      <c r="ODK20"/>
      <c r="ODL20"/>
      <c r="ODM20"/>
      <c r="ODN20"/>
      <c r="ODO20"/>
      <c r="ODP20"/>
      <c r="ODQ20"/>
      <c r="ODR20"/>
      <c r="ODS20"/>
      <c r="ODT20"/>
      <c r="ODU20"/>
      <c r="ODV20"/>
      <c r="ODW20"/>
      <c r="ODX20"/>
      <c r="ODY20"/>
      <c r="ODZ20"/>
      <c r="OEA20"/>
      <c r="OEB20"/>
      <c r="OEC20"/>
      <c r="OED20"/>
      <c r="OEE20"/>
      <c r="OEF20"/>
      <c r="OEG20"/>
      <c r="OEH20"/>
      <c r="OEI20"/>
      <c r="OEJ20"/>
      <c r="OEK20"/>
      <c r="OEL20"/>
      <c r="OEM20"/>
      <c r="OEN20"/>
      <c r="OEO20"/>
      <c r="OEP20"/>
      <c r="OEQ20"/>
      <c r="OER20"/>
      <c r="OES20"/>
      <c r="OET20"/>
      <c r="OEU20"/>
      <c r="OEV20"/>
      <c r="OEW20"/>
      <c r="OEX20"/>
      <c r="OEY20"/>
      <c r="OEZ20"/>
      <c r="OFA20"/>
      <c r="OFB20"/>
      <c r="OFC20"/>
      <c r="OFD20"/>
      <c r="OFE20"/>
      <c r="OFF20"/>
      <c r="OFG20"/>
      <c r="OFH20"/>
      <c r="OFI20"/>
      <c r="OFJ20"/>
      <c r="OFK20"/>
      <c r="OFL20"/>
      <c r="OFM20"/>
      <c r="OFN20"/>
      <c r="OFO20"/>
      <c r="OFP20"/>
      <c r="OFQ20"/>
      <c r="OFR20"/>
      <c r="OFS20"/>
      <c r="OFT20"/>
      <c r="OFU20"/>
      <c r="OFV20"/>
      <c r="OFW20"/>
      <c r="OFX20"/>
      <c r="OFY20"/>
      <c r="OFZ20"/>
      <c r="OGA20"/>
      <c r="OGB20"/>
      <c r="OGC20"/>
      <c r="OGD20"/>
      <c r="OGE20"/>
      <c r="OGF20"/>
      <c r="OGG20"/>
      <c r="OGH20"/>
      <c r="OGI20"/>
      <c r="OGJ20"/>
      <c r="OGK20"/>
      <c r="OGL20"/>
      <c r="OGM20"/>
      <c r="OGN20"/>
      <c r="OGO20"/>
      <c r="OGP20"/>
      <c r="OGQ20"/>
      <c r="OGR20"/>
      <c r="OGS20"/>
      <c r="OGT20"/>
      <c r="OGU20"/>
      <c r="OGV20"/>
      <c r="OGW20"/>
      <c r="OGX20"/>
      <c r="OGY20"/>
      <c r="OGZ20"/>
      <c r="OHA20"/>
      <c r="OHB20"/>
      <c r="OHC20"/>
      <c r="OHD20"/>
      <c r="OHE20"/>
      <c r="OHF20"/>
      <c r="OHG20"/>
      <c r="OHH20"/>
      <c r="OHI20"/>
      <c r="OHJ20"/>
      <c r="OHK20"/>
      <c r="OHL20"/>
      <c r="OHM20"/>
      <c r="OHN20"/>
      <c r="OHO20"/>
      <c r="OHP20"/>
      <c r="OHQ20"/>
      <c r="OHR20"/>
      <c r="OHS20"/>
      <c r="OHT20"/>
      <c r="OHU20"/>
      <c r="OHV20"/>
      <c r="OHW20"/>
      <c r="OHX20"/>
      <c r="OHY20"/>
      <c r="OHZ20"/>
      <c r="OIA20"/>
      <c r="OIB20"/>
      <c r="OIC20"/>
      <c r="OID20"/>
      <c r="OIE20"/>
      <c r="OIF20"/>
      <c r="OIG20"/>
      <c r="OIH20"/>
      <c r="OII20"/>
      <c r="OIJ20"/>
      <c r="OIK20"/>
      <c r="OIL20"/>
      <c r="OIM20"/>
      <c r="OIN20"/>
      <c r="OIO20"/>
      <c r="OIP20"/>
      <c r="OIQ20"/>
      <c r="OIR20"/>
      <c r="OIS20"/>
      <c r="OIT20"/>
      <c r="OIU20"/>
      <c r="OIV20"/>
      <c r="OIW20"/>
      <c r="OIX20"/>
      <c r="OIY20"/>
      <c r="OIZ20"/>
      <c r="OJA20"/>
      <c r="OJB20"/>
      <c r="OJC20"/>
      <c r="OJD20"/>
      <c r="OJE20"/>
      <c r="OJF20"/>
      <c r="OJG20"/>
      <c r="OJH20"/>
      <c r="OJI20"/>
      <c r="OJJ20"/>
      <c r="OJK20"/>
      <c r="OJL20"/>
      <c r="OJM20"/>
      <c r="OJN20"/>
      <c r="OJO20"/>
      <c r="OJP20"/>
      <c r="OJQ20"/>
      <c r="OJR20"/>
      <c r="OJS20"/>
      <c r="OJT20"/>
      <c r="OJU20"/>
      <c r="OJV20"/>
      <c r="OJW20"/>
      <c r="OJX20"/>
      <c r="OJY20"/>
      <c r="OJZ20"/>
      <c r="OKA20"/>
      <c r="OKB20"/>
      <c r="OKC20"/>
      <c r="OKD20"/>
      <c r="OKE20"/>
      <c r="OKF20"/>
      <c r="OKG20"/>
      <c r="OKH20"/>
      <c r="OKI20"/>
      <c r="OKJ20"/>
      <c r="OKK20"/>
      <c r="OKL20"/>
      <c r="OKM20"/>
      <c r="OKN20"/>
      <c r="OKO20"/>
      <c r="OKP20"/>
      <c r="OKQ20"/>
      <c r="OKR20"/>
      <c r="OKS20"/>
      <c r="OKT20"/>
      <c r="OKU20"/>
      <c r="OKV20"/>
      <c r="OKW20"/>
      <c r="OKX20"/>
      <c r="OKY20"/>
      <c r="OKZ20"/>
      <c r="OLA20"/>
      <c r="OLB20"/>
      <c r="OLC20"/>
      <c r="OLD20"/>
      <c r="OLE20"/>
      <c r="OLF20"/>
      <c r="OLG20"/>
      <c r="OLH20"/>
      <c r="OLI20"/>
      <c r="OLJ20"/>
      <c r="OLK20"/>
      <c r="OLL20"/>
      <c r="OLM20"/>
      <c r="OLN20"/>
      <c r="OLO20"/>
      <c r="OLP20"/>
      <c r="OLQ20"/>
      <c r="OLR20"/>
      <c r="OLS20"/>
      <c r="OLT20"/>
      <c r="OLU20"/>
      <c r="OLV20"/>
      <c r="OLW20"/>
      <c r="OLX20"/>
      <c r="OLY20"/>
      <c r="OLZ20"/>
      <c r="OMA20"/>
      <c r="OMB20"/>
      <c r="OMC20"/>
      <c r="OMD20"/>
      <c r="OME20"/>
      <c r="OMF20"/>
      <c r="OMG20"/>
      <c r="OMH20"/>
      <c r="OMI20"/>
      <c r="OMJ20"/>
      <c r="OMK20"/>
      <c r="OML20"/>
      <c r="OMM20"/>
      <c r="OMN20"/>
      <c r="OMO20"/>
      <c r="OMP20"/>
      <c r="OMQ20"/>
      <c r="OMR20"/>
      <c r="OMS20"/>
      <c r="OMT20"/>
      <c r="OMU20"/>
      <c r="OMV20"/>
      <c r="OMW20"/>
      <c r="OMX20"/>
      <c r="OMY20"/>
      <c r="OMZ20"/>
      <c r="ONA20"/>
      <c r="ONB20"/>
      <c r="ONC20"/>
      <c r="OND20"/>
      <c r="ONE20"/>
      <c r="ONF20"/>
      <c r="ONG20"/>
      <c r="ONH20"/>
      <c r="ONI20"/>
      <c r="ONJ20"/>
      <c r="ONK20"/>
      <c r="ONL20"/>
      <c r="ONM20"/>
      <c r="ONN20"/>
      <c r="ONO20"/>
      <c r="ONP20"/>
      <c r="ONQ20"/>
      <c r="ONR20"/>
      <c r="ONS20"/>
      <c r="ONT20"/>
      <c r="ONU20"/>
      <c r="ONV20"/>
      <c r="ONW20"/>
      <c r="ONX20"/>
      <c r="ONY20"/>
      <c r="ONZ20"/>
      <c r="OOA20"/>
      <c r="OOB20"/>
      <c r="OOC20"/>
      <c r="OOD20"/>
      <c r="OOE20"/>
      <c r="OOF20"/>
      <c r="OOG20"/>
      <c r="OOH20"/>
      <c r="OOI20"/>
      <c r="OOJ20"/>
      <c r="OOK20"/>
      <c r="OOL20"/>
      <c r="OOM20"/>
      <c r="OON20"/>
      <c r="OOO20"/>
      <c r="OOP20"/>
      <c r="OOQ20"/>
      <c r="OOR20"/>
      <c r="OOS20"/>
      <c r="OOT20"/>
      <c r="OOU20"/>
      <c r="OOV20"/>
      <c r="OOW20"/>
      <c r="OOX20"/>
      <c r="OOY20"/>
      <c r="OOZ20"/>
      <c r="OPA20"/>
      <c r="OPB20"/>
      <c r="OPC20"/>
      <c r="OPD20"/>
      <c r="OPE20"/>
      <c r="OPF20"/>
      <c r="OPG20"/>
      <c r="OPH20"/>
      <c r="OPI20"/>
      <c r="OPJ20"/>
      <c r="OPK20"/>
      <c r="OPL20"/>
      <c r="OPM20"/>
      <c r="OPN20"/>
      <c r="OPO20"/>
      <c r="OPP20"/>
      <c r="OPQ20"/>
      <c r="OPR20"/>
      <c r="OPS20"/>
      <c r="OPT20"/>
      <c r="OPU20"/>
      <c r="OPV20"/>
      <c r="OPW20"/>
      <c r="OPX20"/>
      <c r="OPY20"/>
      <c r="OPZ20"/>
      <c r="OQA20"/>
      <c r="OQB20"/>
      <c r="OQC20"/>
      <c r="OQD20"/>
      <c r="OQE20"/>
      <c r="OQF20"/>
      <c r="OQG20"/>
      <c r="OQH20"/>
      <c r="OQI20"/>
      <c r="OQJ20"/>
      <c r="OQK20"/>
      <c r="OQL20"/>
      <c r="OQM20"/>
      <c r="OQN20"/>
      <c r="OQO20"/>
      <c r="OQP20"/>
      <c r="OQQ20"/>
      <c r="OQR20"/>
      <c r="OQS20"/>
      <c r="OQT20"/>
      <c r="OQU20"/>
      <c r="OQV20"/>
      <c r="OQW20"/>
      <c r="OQX20"/>
      <c r="OQY20"/>
      <c r="OQZ20"/>
      <c r="ORA20"/>
      <c r="ORB20"/>
      <c r="ORC20"/>
      <c r="ORD20"/>
      <c r="ORE20"/>
      <c r="ORF20"/>
      <c r="ORG20"/>
      <c r="ORH20"/>
      <c r="ORI20"/>
      <c r="ORJ20"/>
      <c r="ORK20"/>
      <c r="ORL20"/>
      <c r="ORM20"/>
      <c r="ORN20"/>
      <c r="ORO20"/>
      <c r="ORP20"/>
      <c r="ORQ20"/>
      <c r="ORR20"/>
      <c r="ORS20"/>
      <c r="ORT20"/>
      <c r="ORU20"/>
      <c r="ORV20"/>
      <c r="ORW20"/>
      <c r="ORX20"/>
      <c r="ORY20"/>
      <c r="ORZ20"/>
      <c r="OSA20"/>
      <c r="OSB20"/>
      <c r="OSC20"/>
      <c r="OSD20"/>
      <c r="OSE20"/>
      <c r="OSF20"/>
      <c r="OSG20"/>
      <c r="OSH20"/>
      <c r="OSI20"/>
      <c r="OSJ20"/>
      <c r="OSK20"/>
      <c r="OSL20"/>
      <c r="OSM20"/>
      <c r="OSN20"/>
      <c r="OSO20"/>
      <c r="OSP20"/>
      <c r="OSQ20"/>
      <c r="OSR20"/>
      <c r="OSS20"/>
      <c r="OST20"/>
      <c r="OSU20"/>
      <c r="OSV20"/>
      <c r="OSW20"/>
      <c r="OSX20"/>
      <c r="OSY20"/>
      <c r="OSZ20"/>
      <c r="OTA20"/>
      <c r="OTB20"/>
      <c r="OTC20"/>
      <c r="OTD20"/>
      <c r="OTE20"/>
      <c r="OTF20"/>
      <c r="OTG20"/>
      <c r="OTH20"/>
      <c r="OTI20"/>
      <c r="OTJ20"/>
      <c r="OTK20"/>
      <c r="OTL20"/>
      <c r="OTM20"/>
      <c r="OTN20"/>
      <c r="OTO20"/>
      <c r="OTP20"/>
      <c r="OTQ20"/>
      <c r="OTR20"/>
      <c r="OTS20"/>
      <c r="OTT20"/>
      <c r="OTU20"/>
      <c r="OTV20"/>
      <c r="OTW20"/>
      <c r="OTX20"/>
      <c r="OTY20"/>
      <c r="OTZ20"/>
      <c r="OUA20"/>
      <c r="OUB20"/>
      <c r="OUC20"/>
      <c r="OUD20"/>
      <c r="OUE20"/>
      <c r="OUF20"/>
      <c r="OUG20"/>
      <c r="OUH20"/>
      <c r="OUI20"/>
      <c r="OUJ20"/>
      <c r="OUK20"/>
      <c r="OUL20"/>
      <c r="OUM20"/>
      <c r="OUN20"/>
      <c r="OUO20"/>
      <c r="OUP20"/>
      <c r="OUQ20"/>
      <c r="OUR20"/>
      <c r="OUS20"/>
      <c r="OUT20"/>
      <c r="OUU20"/>
      <c r="OUV20"/>
      <c r="OUW20"/>
      <c r="OUX20"/>
      <c r="OUY20"/>
      <c r="OUZ20"/>
      <c r="OVA20"/>
      <c r="OVB20"/>
      <c r="OVC20"/>
      <c r="OVD20"/>
      <c r="OVE20"/>
      <c r="OVF20"/>
      <c r="OVG20"/>
      <c r="OVH20"/>
      <c r="OVI20"/>
      <c r="OVJ20"/>
      <c r="OVK20"/>
      <c r="OVL20"/>
      <c r="OVM20"/>
      <c r="OVN20"/>
      <c r="OVO20"/>
      <c r="OVP20"/>
      <c r="OVQ20"/>
      <c r="OVR20"/>
      <c r="OVS20"/>
      <c r="OVT20"/>
      <c r="OVU20"/>
      <c r="OVV20"/>
      <c r="OVW20"/>
      <c r="OVX20"/>
      <c r="OVY20"/>
      <c r="OVZ20"/>
      <c r="OWA20"/>
      <c r="OWB20"/>
      <c r="OWC20"/>
      <c r="OWD20"/>
      <c r="OWE20"/>
      <c r="OWF20"/>
      <c r="OWG20"/>
      <c r="OWH20"/>
      <c r="OWI20"/>
      <c r="OWJ20"/>
      <c r="OWK20"/>
      <c r="OWL20"/>
      <c r="OWM20"/>
      <c r="OWN20"/>
      <c r="OWO20"/>
      <c r="OWP20"/>
      <c r="OWQ20"/>
      <c r="OWR20"/>
      <c r="OWS20"/>
      <c r="OWT20"/>
      <c r="OWU20"/>
      <c r="OWV20"/>
      <c r="OWW20"/>
      <c r="OWX20"/>
      <c r="OWY20"/>
      <c r="OWZ20"/>
      <c r="OXA20"/>
      <c r="OXB20"/>
      <c r="OXC20"/>
      <c r="OXD20"/>
      <c r="OXE20"/>
      <c r="OXF20"/>
      <c r="OXG20"/>
      <c r="OXH20"/>
      <c r="OXI20"/>
      <c r="OXJ20"/>
      <c r="OXK20"/>
      <c r="OXL20"/>
      <c r="OXM20"/>
      <c r="OXN20"/>
      <c r="OXO20"/>
      <c r="OXP20"/>
      <c r="OXQ20"/>
      <c r="OXR20"/>
      <c r="OXS20"/>
      <c r="OXT20"/>
      <c r="OXU20"/>
      <c r="OXV20"/>
      <c r="OXW20"/>
      <c r="OXX20"/>
      <c r="OXY20"/>
      <c r="OXZ20"/>
      <c r="OYA20"/>
      <c r="OYB20"/>
      <c r="OYC20"/>
      <c r="OYD20"/>
      <c r="OYE20"/>
      <c r="OYF20"/>
      <c r="OYG20"/>
      <c r="OYH20"/>
      <c r="OYI20"/>
      <c r="OYJ20"/>
      <c r="OYK20"/>
      <c r="OYL20"/>
      <c r="OYM20"/>
      <c r="OYN20"/>
      <c r="OYO20"/>
      <c r="OYP20"/>
      <c r="OYQ20"/>
      <c r="OYR20"/>
      <c r="OYS20"/>
      <c r="OYT20"/>
      <c r="OYU20"/>
      <c r="OYV20"/>
      <c r="OYW20"/>
      <c r="OYX20"/>
      <c r="OYY20"/>
      <c r="OYZ20"/>
      <c r="OZA20"/>
      <c r="OZB20"/>
      <c r="OZC20"/>
      <c r="OZD20"/>
      <c r="OZE20"/>
      <c r="OZF20"/>
      <c r="OZG20"/>
      <c r="OZH20"/>
      <c r="OZI20"/>
      <c r="OZJ20"/>
      <c r="OZK20"/>
      <c r="OZL20"/>
      <c r="OZM20"/>
      <c r="OZN20"/>
      <c r="OZO20"/>
      <c r="OZP20"/>
      <c r="OZQ20"/>
      <c r="OZR20"/>
      <c r="OZS20"/>
      <c r="OZT20"/>
      <c r="OZU20"/>
      <c r="OZV20"/>
      <c r="OZW20"/>
      <c r="OZX20"/>
      <c r="OZY20"/>
      <c r="OZZ20"/>
      <c r="PAA20"/>
      <c r="PAB20"/>
      <c r="PAC20"/>
      <c r="PAD20"/>
      <c r="PAE20"/>
      <c r="PAF20"/>
      <c r="PAG20"/>
      <c r="PAH20"/>
      <c r="PAI20"/>
      <c r="PAJ20"/>
      <c r="PAK20"/>
      <c r="PAL20"/>
      <c r="PAM20"/>
      <c r="PAN20"/>
      <c r="PAO20"/>
      <c r="PAP20"/>
      <c r="PAQ20"/>
      <c r="PAR20"/>
      <c r="PAS20"/>
      <c r="PAT20"/>
      <c r="PAU20"/>
      <c r="PAV20"/>
      <c r="PAW20"/>
      <c r="PAX20"/>
      <c r="PAY20"/>
      <c r="PAZ20"/>
      <c r="PBA20"/>
      <c r="PBB20"/>
      <c r="PBC20"/>
      <c r="PBD20"/>
      <c r="PBE20"/>
      <c r="PBF20"/>
      <c r="PBG20"/>
      <c r="PBH20"/>
      <c r="PBI20"/>
      <c r="PBJ20"/>
      <c r="PBK20"/>
      <c r="PBL20"/>
      <c r="PBM20"/>
      <c r="PBN20"/>
      <c r="PBO20"/>
      <c r="PBP20"/>
      <c r="PBQ20"/>
      <c r="PBR20"/>
      <c r="PBS20"/>
      <c r="PBT20"/>
      <c r="PBU20"/>
      <c r="PBV20"/>
      <c r="PBW20"/>
      <c r="PBX20"/>
      <c r="PBY20"/>
      <c r="PBZ20"/>
      <c r="PCA20"/>
      <c r="PCB20"/>
      <c r="PCC20"/>
      <c r="PCD20"/>
      <c r="PCE20"/>
      <c r="PCF20"/>
      <c r="PCG20"/>
      <c r="PCH20"/>
      <c r="PCI20"/>
      <c r="PCJ20"/>
      <c r="PCK20"/>
      <c r="PCL20"/>
      <c r="PCM20"/>
      <c r="PCN20"/>
      <c r="PCO20"/>
      <c r="PCP20"/>
      <c r="PCQ20"/>
      <c r="PCR20"/>
      <c r="PCS20"/>
      <c r="PCT20"/>
      <c r="PCU20"/>
      <c r="PCV20"/>
      <c r="PCW20"/>
      <c r="PCX20"/>
      <c r="PCY20"/>
      <c r="PCZ20"/>
      <c r="PDA20"/>
      <c r="PDB20"/>
      <c r="PDC20"/>
      <c r="PDD20"/>
      <c r="PDE20"/>
      <c r="PDF20"/>
      <c r="PDG20"/>
      <c r="PDH20"/>
      <c r="PDI20"/>
      <c r="PDJ20"/>
      <c r="PDK20"/>
      <c r="PDL20"/>
      <c r="PDM20"/>
      <c r="PDN20"/>
      <c r="PDO20"/>
      <c r="PDP20"/>
      <c r="PDQ20"/>
      <c r="PDR20"/>
      <c r="PDS20"/>
      <c r="PDT20"/>
      <c r="PDU20"/>
      <c r="PDV20"/>
      <c r="PDW20"/>
      <c r="PDX20"/>
      <c r="PDY20"/>
      <c r="PDZ20"/>
      <c r="PEA20"/>
      <c r="PEB20"/>
      <c r="PEC20"/>
      <c r="PED20"/>
      <c r="PEE20"/>
      <c r="PEF20"/>
      <c r="PEG20"/>
      <c r="PEH20"/>
      <c r="PEI20"/>
      <c r="PEJ20"/>
      <c r="PEK20"/>
      <c r="PEL20"/>
      <c r="PEM20"/>
      <c r="PEN20"/>
      <c r="PEO20"/>
      <c r="PEP20"/>
      <c r="PEQ20"/>
      <c r="PER20"/>
      <c r="PES20"/>
      <c r="PET20"/>
      <c r="PEU20"/>
      <c r="PEV20"/>
      <c r="PEW20"/>
      <c r="PEX20"/>
      <c r="PEY20"/>
      <c r="PEZ20"/>
      <c r="PFA20"/>
      <c r="PFB20"/>
      <c r="PFC20"/>
      <c r="PFD20"/>
      <c r="PFE20"/>
      <c r="PFF20"/>
      <c r="PFG20"/>
      <c r="PFH20"/>
      <c r="PFI20"/>
      <c r="PFJ20"/>
      <c r="PFK20"/>
      <c r="PFL20"/>
      <c r="PFM20"/>
      <c r="PFN20"/>
      <c r="PFO20"/>
      <c r="PFP20"/>
      <c r="PFQ20"/>
      <c r="PFR20"/>
      <c r="PFS20"/>
      <c r="PFT20"/>
      <c r="PFU20"/>
      <c r="PFV20"/>
      <c r="PFW20"/>
      <c r="PFX20"/>
      <c r="PFY20"/>
      <c r="PFZ20"/>
      <c r="PGA20"/>
      <c r="PGB20"/>
      <c r="PGC20"/>
      <c r="PGD20"/>
      <c r="PGE20"/>
      <c r="PGF20"/>
      <c r="PGG20"/>
      <c r="PGH20"/>
      <c r="PGI20"/>
      <c r="PGJ20"/>
      <c r="PGK20"/>
      <c r="PGL20"/>
      <c r="PGM20"/>
      <c r="PGN20"/>
      <c r="PGO20"/>
      <c r="PGP20"/>
      <c r="PGQ20"/>
      <c r="PGR20"/>
      <c r="PGS20"/>
      <c r="PGT20"/>
      <c r="PGU20"/>
      <c r="PGV20"/>
      <c r="PGW20"/>
      <c r="PGX20"/>
      <c r="PGY20"/>
      <c r="PGZ20"/>
      <c r="PHA20"/>
      <c r="PHB20"/>
      <c r="PHC20"/>
      <c r="PHD20"/>
      <c r="PHE20"/>
      <c r="PHF20"/>
      <c r="PHG20"/>
      <c r="PHH20"/>
      <c r="PHI20"/>
      <c r="PHJ20"/>
      <c r="PHK20"/>
      <c r="PHL20"/>
      <c r="PHM20"/>
      <c r="PHN20"/>
      <c r="PHO20"/>
      <c r="PHP20"/>
      <c r="PHQ20"/>
      <c r="PHR20"/>
      <c r="PHS20"/>
      <c r="PHT20"/>
      <c r="PHU20"/>
      <c r="PHV20"/>
      <c r="PHW20"/>
      <c r="PHX20"/>
      <c r="PHY20"/>
      <c r="PHZ20"/>
      <c r="PIA20"/>
      <c r="PIB20"/>
      <c r="PIC20"/>
      <c r="PID20"/>
      <c r="PIE20"/>
      <c r="PIF20"/>
      <c r="PIG20"/>
      <c r="PIH20"/>
      <c r="PII20"/>
      <c r="PIJ20"/>
      <c r="PIK20"/>
      <c r="PIL20"/>
      <c r="PIM20"/>
      <c r="PIN20"/>
      <c r="PIO20"/>
      <c r="PIP20"/>
      <c r="PIQ20"/>
      <c r="PIR20"/>
      <c r="PIS20"/>
      <c r="PIT20"/>
      <c r="PIU20"/>
      <c r="PIV20"/>
      <c r="PIW20"/>
      <c r="PIX20"/>
      <c r="PIY20"/>
      <c r="PIZ20"/>
      <c r="PJA20"/>
      <c r="PJB20"/>
      <c r="PJC20"/>
      <c r="PJD20"/>
      <c r="PJE20"/>
      <c r="PJF20"/>
      <c r="PJG20"/>
      <c r="PJH20"/>
      <c r="PJI20"/>
      <c r="PJJ20"/>
      <c r="PJK20"/>
      <c r="PJL20"/>
      <c r="PJM20"/>
      <c r="PJN20"/>
      <c r="PJO20"/>
      <c r="PJP20"/>
      <c r="PJQ20"/>
      <c r="PJR20"/>
      <c r="PJS20"/>
      <c r="PJT20"/>
      <c r="PJU20"/>
      <c r="PJV20"/>
      <c r="PJW20"/>
      <c r="PJX20"/>
      <c r="PJY20"/>
      <c r="PJZ20"/>
      <c r="PKA20"/>
      <c r="PKB20"/>
      <c r="PKC20"/>
      <c r="PKD20"/>
      <c r="PKE20"/>
      <c r="PKF20"/>
      <c r="PKG20"/>
      <c r="PKH20"/>
      <c r="PKI20"/>
      <c r="PKJ20"/>
      <c r="PKK20"/>
      <c r="PKL20"/>
      <c r="PKM20"/>
      <c r="PKN20"/>
      <c r="PKO20"/>
      <c r="PKP20"/>
      <c r="PKQ20"/>
      <c r="PKR20"/>
      <c r="PKS20"/>
      <c r="PKT20"/>
      <c r="PKU20"/>
      <c r="PKV20"/>
      <c r="PKW20"/>
      <c r="PKX20"/>
      <c r="PKY20"/>
      <c r="PKZ20"/>
      <c r="PLA20"/>
      <c r="PLB20"/>
      <c r="PLC20"/>
      <c r="PLD20"/>
      <c r="PLE20"/>
      <c r="PLF20"/>
      <c r="PLG20"/>
      <c r="PLH20"/>
      <c r="PLI20"/>
      <c r="PLJ20"/>
      <c r="PLK20"/>
      <c r="PLL20"/>
      <c r="PLM20"/>
      <c r="PLN20"/>
      <c r="PLO20"/>
      <c r="PLP20"/>
      <c r="PLQ20"/>
      <c r="PLR20"/>
      <c r="PLS20"/>
      <c r="PLT20"/>
      <c r="PLU20"/>
      <c r="PLV20"/>
      <c r="PLW20"/>
      <c r="PLX20"/>
      <c r="PLY20"/>
      <c r="PLZ20"/>
      <c r="PMA20"/>
      <c r="PMB20"/>
      <c r="PMC20"/>
      <c r="PMD20"/>
      <c r="PME20"/>
      <c r="PMF20"/>
      <c r="PMG20"/>
      <c r="PMH20"/>
      <c r="PMI20"/>
      <c r="PMJ20"/>
      <c r="PMK20"/>
      <c r="PML20"/>
      <c r="PMM20"/>
      <c r="PMN20"/>
      <c r="PMO20"/>
      <c r="PMP20"/>
      <c r="PMQ20"/>
      <c r="PMR20"/>
      <c r="PMS20"/>
      <c r="PMT20"/>
      <c r="PMU20"/>
      <c r="PMV20"/>
      <c r="PMW20"/>
      <c r="PMX20"/>
      <c r="PMY20"/>
      <c r="PMZ20"/>
      <c r="PNA20"/>
      <c r="PNB20"/>
      <c r="PNC20"/>
      <c r="PND20"/>
      <c r="PNE20"/>
      <c r="PNF20"/>
      <c r="PNG20"/>
      <c r="PNH20"/>
      <c r="PNI20"/>
      <c r="PNJ20"/>
      <c r="PNK20"/>
      <c r="PNL20"/>
      <c r="PNM20"/>
      <c r="PNN20"/>
      <c r="PNO20"/>
      <c r="PNP20"/>
      <c r="PNQ20"/>
      <c r="PNR20"/>
      <c r="PNS20"/>
      <c r="PNT20"/>
      <c r="PNU20"/>
      <c r="PNV20"/>
      <c r="PNW20"/>
      <c r="PNX20"/>
      <c r="PNY20"/>
      <c r="PNZ20"/>
      <c r="POA20"/>
      <c r="POB20"/>
      <c r="POC20"/>
      <c r="POD20"/>
      <c r="POE20"/>
      <c r="POF20"/>
      <c r="POG20"/>
      <c r="POH20"/>
      <c r="POI20"/>
      <c r="POJ20"/>
      <c r="POK20"/>
      <c r="POL20"/>
      <c r="POM20"/>
      <c r="PON20"/>
      <c r="POO20"/>
      <c r="POP20"/>
      <c r="POQ20"/>
      <c r="POR20"/>
      <c r="POS20"/>
      <c r="POT20"/>
      <c r="POU20"/>
      <c r="POV20"/>
      <c r="POW20"/>
      <c r="POX20"/>
      <c r="POY20"/>
      <c r="POZ20"/>
      <c r="PPA20"/>
      <c r="PPB20"/>
      <c r="PPC20"/>
      <c r="PPD20"/>
      <c r="PPE20"/>
      <c r="PPF20"/>
      <c r="PPG20"/>
      <c r="PPH20"/>
      <c r="PPI20"/>
      <c r="PPJ20"/>
      <c r="PPK20"/>
      <c r="PPL20"/>
      <c r="PPM20"/>
      <c r="PPN20"/>
      <c r="PPO20"/>
      <c r="PPP20"/>
      <c r="PPQ20"/>
      <c r="PPR20"/>
      <c r="PPS20"/>
      <c r="PPT20"/>
      <c r="PPU20"/>
      <c r="PPV20"/>
      <c r="PPW20"/>
      <c r="PPX20"/>
      <c r="PPY20"/>
      <c r="PPZ20"/>
      <c r="PQA20"/>
      <c r="PQB20"/>
      <c r="PQC20"/>
      <c r="PQD20"/>
      <c r="PQE20"/>
      <c r="PQF20"/>
      <c r="PQG20"/>
      <c r="PQH20"/>
      <c r="PQI20"/>
      <c r="PQJ20"/>
      <c r="PQK20"/>
      <c r="PQL20"/>
      <c r="PQM20"/>
      <c r="PQN20"/>
      <c r="PQO20"/>
      <c r="PQP20"/>
      <c r="PQQ20"/>
      <c r="PQR20"/>
      <c r="PQS20"/>
      <c r="PQT20"/>
      <c r="PQU20"/>
      <c r="PQV20"/>
      <c r="PQW20"/>
      <c r="PQX20"/>
      <c r="PQY20"/>
      <c r="PQZ20"/>
      <c r="PRA20"/>
      <c r="PRB20"/>
      <c r="PRC20"/>
      <c r="PRD20"/>
      <c r="PRE20"/>
      <c r="PRF20"/>
      <c r="PRG20"/>
      <c r="PRH20"/>
      <c r="PRI20"/>
      <c r="PRJ20"/>
      <c r="PRK20"/>
      <c r="PRL20"/>
      <c r="PRM20"/>
      <c r="PRN20"/>
      <c r="PRO20"/>
      <c r="PRP20"/>
      <c r="PRQ20"/>
      <c r="PRR20"/>
      <c r="PRS20"/>
      <c r="PRT20"/>
      <c r="PRU20"/>
      <c r="PRV20"/>
      <c r="PRW20"/>
      <c r="PRX20"/>
      <c r="PRY20"/>
      <c r="PRZ20"/>
      <c r="PSA20"/>
      <c r="PSB20"/>
      <c r="PSC20"/>
      <c r="PSD20"/>
      <c r="PSE20"/>
      <c r="PSF20"/>
      <c r="PSG20"/>
      <c r="PSH20"/>
      <c r="PSI20"/>
      <c r="PSJ20"/>
      <c r="PSK20"/>
      <c r="PSL20"/>
      <c r="PSM20"/>
      <c r="PSN20"/>
      <c r="PSO20"/>
      <c r="PSP20"/>
      <c r="PSQ20"/>
      <c r="PSR20"/>
      <c r="PSS20"/>
      <c r="PST20"/>
      <c r="PSU20"/>
      <c r="PSV20"/>
      <c r="PSW20"/>
      <c r="PSX20"/>
      <c r="PSY20"/>
      <c r="PSZ20"/>
      <c r="PTA20"/>
      <c r="PTB20"/>
      <c r="PTC20"/>
      <c r="PTD20"/>
      <c r="PTE20"/>
      <c r="PTF20"/>
      <c r="PTG20"/>
      <c r="PTH20"/>
      <c r="PTI20"/>
      <c r="PTJ20"/>
      <c r="PTK20"/>
      <c r="PTL20"/>
      <c r="PTM20"/>
      <c r="PTN20"/>
      <c r="PTO20"/>
      <c r="PTP20"/>
      <c r="PTQ20"/>
      <c r="PTR20"/>
      <c r="PTS20"/>
      <c r="PTT20"/>
      <c r="PTU20"/>
      <c r="PTV20"/>
      <c r="PTW20"/>
      <c r="PTX20"/>
      <c r="PTY20"/>
      <c r="PTZ20"/>
      <c r="PUA20"/>
      <c r="PUB20"/>
      <c r="PUC20"/>
      <c r="PUD20"/>
      <c r="PUE20"/>
      <c r="PUF20"/>
      <c r="PUG20"/>
      <c r="PUH20"/>
      <c r="PUI20"/>
      <c r="PUJ20"/>
      <c r="PUK20"/>
      <c r="PUL20"/>
      <c r="PUM20"/>
      <c r="PUN20"/>
      <c r="PUO20"/>
      <c r="PUP20"/>
      <c r="PUQ20"/>
      <c r="PUR20"/>
      <c r="PUS20"/>
      <c r="PUT20"/>
      <c r="PUU20"/>
      <c r="PUV20"/>
      <c r="PUW20"/>
      <c r="PUX20"/>
      <c r="PUY20"/>
      <c r="PUZ20"/>
      <c r="PVA20"/>
      <c r="PVB20"/>
      <c r="PVC20"/>
      <c r="PVD20"/>
      <c r="PVE20"/>
      <c r="PVF20"/>
      <c r="PVG20"/>
      <c r="PVH20"/>
      <c r="PVI20"/>
      <c r="PVJ20"/>
      <c r="PVK20"/>
      <c r="PVL20"/>
      <c r="PVM20"/>
      <c r="PVN20"/>
      <c r="PVO20"/>
      <c r="PVP20"/>
      <c r="PVQ20"/>
      <c r="PVR20"/>
      <c r="PVS20"/>
      <c r="PVT20"/>
      <c r="PVU20"/>
      <c r="PVV20"/>
      <c r="PVW20"/>
      <c r="PVX20"/>
      <c r="PVY20"/>
      <c r="PVZ20"/>
      <c r="PWA20"/>
      <c r="PWB20"/>
      <c r="PWC20"/>
      <c r="PWD20"/>
      <c r="PWE20"/>
      <c r="PWF20"/>
      <c r="PWG20"/>
      <c r="PWH20"/>
      <c r="PWI20"/>
      <c r="PWJ20"/>
      <c r="PWK20"/>
      <c r="PWL20"/>
      <c r="PWM20"/>
      <c r="PWN20"/>
      <c r="PWO20"/>
      <c r="PWP20"/>
      <c r="PWQ20"/>
      <c r="PWR20"/>
      <c r="PWS20"/>
      <c r="PWT20"/>
      <c r="PWU20"/>
      <c r="PWV20"/>
      <c r="PWW20"/>
      <c r="PWX20"/>
      <c r="PWY20"/>
      <c r="PWZ20"/>
      <c r="PXA20"/>
      <c r="PXB20"/>
      <c r="PXC20"/>
      <c r="PXD20"/>
      <c r="PXE20"/>
      <c r="PXF20"/>
      <c r="PXG20"/>
      <c r="PXH20"/>
      <c r="PXI20"/>
      <c r="PXJ20"/>
      <c r="PXK20"/>
      <c r="PXL20"/>
      <c r="PXM20"/>
      <c r="PXN20"/>
      <c r="PXO20"/>
      <c r="PXP20"/>
      <c r="PXQ20"/>
      <c r="PXR20"/>
      <c r="PXS20"/>
      <c r="PXT20"/>
      <c r="PXU20"/>
      <c r="PXV20"/>
      <c r="PXW20"/>
      <c r="PXX20"/>
      <c r="PXY20"/>
      <c r="PXZ20"/>
      <c r="PYA20"/>
      <c r="PYB20"/>
      <c r="PYC20"/>
      <c r="PYD20"/>
      <c r="PYE20"/>
      <c r="PYF20"/>
      <c r="PYG20"/>
      <c r="PYH20"/>
      <c r="PYI20"/>
      <c r="PYJ20"/>
      <c r="PYK20"/>
      <c r="PYL20"/>
      <c r="PYM20"/>
      <c r="PYN20"/>
      <c r="PYO20"/>
      <c r="PYP20"/>
      <c r="PYQ20"/>
      <c r="PYR20"/>
      <c r="PYS20"/>
      <c r="PYT20"/>
      <c r="PYU20"/>
      <c r="PYV20"/>
      <c r="PYW20"/>
      <c r="PYX20"/>
      <c r="PYY20"/>
      <c r="PYZ20"/>
      <c r="PZA20"/>
      <c r="PZB20"/>
      <c r="PZC20"/>
      <c r="PZD20"/>
      <c r="PZE20"/>
      <c r="PZF20"/>
      <c r="PZG20"/>
      <c r="PZH20"/>
      <c r="PZI20"/>
      <c r="PZJ20"/>
      <c r="PZK20"/>
      <c r="PZL20"/>
      <c r="PZM20"/>
      <c r="PZN20"/>
      <c r="PZO20"/>
      <c r="PZP20"/>
      <c r="PZQ20"/>
      <c r="PZR20"/>
      <c r="PZS20"/>
      <c r="PZT20"/>
      <c r="PZU20"/>
      <c r="PZV20"/>
      <c r="PZW20"/>
      <c r="PZX20"/>
      <c r="PZY20"/>
      <c r="PZZ20"/>
      <c r="QAA20"/>
      <c r="QAB20"/>
      <c r="QAC20"/>
      <c r="QAD20"/>
      <c r="QAE20"/>
      <c r="QAF20"/>
      <c r="QAG20"/>
      <c r="QAH20"/>
      <c r="QAI20"/>
      <c r="QAJ20"/>
      <c r="QAK20"/>
      <c r="QAL20"/>
      <c r="QAM20"/>
      <c r="QAN20"/>
      <c r="QAO20"/>
      <c r="QAP20"/>
      <c r="QAQ20"/>
      <c r="QAR20"/>
      <c r="QAS20"/>
      <c r="QAT20"/>
      <c r="QAU20"/>
      <c r="QAV20"/>
      <c r="QAW20"/>
      <c r="QAX20"/>
      <c r="QAY20"/>
      <c r="QAZ20"/>
      <c r="QBA20"/>
      <c r="QBB20"/>
      <c r="QBC20"/>
      <c r="QBD20"/>
      <c r="QBE20"/>
      <c r="QBF20"/>
      <c r="QBG20"/>
      <c r="QBH20"/>
      <c r="QBI20"/>
      <c r="QBJ20"/>
      <c r="QBK20"/>
      <c r="QBL20"/>
      <c r="QBM20"/>
      <c r="QBN20"/>
      <c r="QBO20"/>
      <c r="QBP20"/>
      <c r="QBQ20"/>
      <c r="QBR20"/>
      <c r="QBS20"/>
      <c r="QBT20"/>
      <c r="QBU20"/>
      <c r="QBV20"/>
      <c r="QBW20"/>
      <c r="QBX20"/>
      <c r="QBY20"/>
      <c r="QBZ20"/>
      <c r="QCA20"/>
      <c r="QCB20"/>
      <c r="QCC20"/>
      <c r="QCD20"/>
      <c r="QCE20"/>
      <c r="QCF20"/>
      <c r="QCG20"/>
      <c r="QCH20"/>
      <c r="QCI20"/>
      <c r="QCJ20"/>
      <c r="QCK20"/>
      <c r="QCL20"/>
      <c r="QCM20"/>
      <c r="QCN20"/>
      <c r="QCO20"/>
      <c r="QCP20"/>
      <c r="QCQ20"/>
      <c r="QCR20"/>
      <c r="QCS20"/>
      <c r="QCT20"/>
      <c r="QCU20"/>
      <c r="QCV20"/>
      <c r="QCW20"/>
      <c r="QCX20"/>
      <c r="QCY20"/>
      <c r="QCZ20"/>
      <c r="QDA20"/>
      <c r="QDB20"/>
      <c r="QDC20"/>
      <c r="QDD20"/>
      <c r="QDE20"/>
      <c r="QDF20"/>
      <c r="QDG20"/>
      <c r="QDH20"/>
      <c r="QDI20"/>
      <c r="QDJ20"/>
      <c r="QDK20"/>
      <c r="QDL20"/>
      <c r="QDM20"/>
      <c r="QDN20"/>
      <c r="QDO20"/>
      <c r="QDP20"/>
      <c r="QDQ20"/>
      <c r="QDR20"/>
      <c r="QDS20"/>
      <c r="QDT20"/>
      <c r="QDU20"/>
      <c r="QDV20"/>
      <c r="QDW20"/>
      <c r="QDX20"/>
      <c r="QDY20"/>
      <c r="QDZ20"/>
      <c r="QEA20"/>
      <c r="QEB20"/>
      <c r="QEC20"/>
      <c r="QED20"/>
      <c r="QEE20"/>
      <c r="QEF20"/>
      <c r="QEG20"/>
      <c r="QEH20"/>
      <c r="QEI20"/>
      <c r="QEJ20"/>
      <c r="QEK20"/>
      <c r="QEL20"/>
      <c r="QEM20"/>
      <c r="QEN20"/>
      <c r="QEO20"/>
      <c r="QEP20"/>
      <c r="QEQ20"/>
      <c r="QER20"/>
      <c r="QES20"/>
      <c r="QET20"/>
      <c r="QEU20"/>
      <c r="QEV20"/>
      <c r="QEW20"/>
      <c r="QEX20"/>
      <c r="QEY20"/>
      <c r="QEZ20"/>
      <c r="QFA20"/>
      <c r="QFB20"/>
      <c r="QFC20"/>
      <c r="QFD20"/>
      <c r="QFE20"/>
      <c r="QFF20"/>
      <c r="QFG20"/>
      <c r="QFH20"/>
      <c r="QFI20"/>
      <c r="QFJ20"/>
      <c r="QFK20"/>
      <c r="QFL20"/>
      <c r="QFM20"/>
      <c r="QFN20"/>
      <c r="QFO20"/>
      <c r="QFP20"/>
      <c r="QFQ20"/>
      <c r="QFR20"/>
      <c r="QFS20"/>
      <c r="QFT20"/>
      <c r="QFU20"/>
      <c r="QFV20"/>
      <c r="QFW20"/>
      <c r="QFX20"/>
      <c r="QFY20"/>
      <c r="QFZ20"/>
      <c r="QGA20"/>
      <c r="QGB20"/>
      <c r="QGC20"/>
      <c r="QGD20"/>
      <c r="QGE20"/>
      <c r="QGF20"/>
      <c r="QGG20"/>
      <c r="QGH20"/>
      <c r="QGI20"/>
      <c r="QGJ20"/>
      <c r="QGK20"/>
      <c r="QGL20"/>
      <c r="QGM20"/>
      <c r="QGN20"/>
      <c r="QGO20"/>
      <c r="QGP20"/>
      <c r="QGQ20"/>
      <c r="QGR20"/>
      <c r="QGS20"/>
      <c r="QGT20"/>
      <c r="QGU20"/>
      <c r="QGV20"/>
      <c r="QGW20"/>
      <c r="QGX20"/>
      <c r="QGY20"/>
      <c r="QGZ20"/>
      <c r="QHA20"/>
      <c r="QHB20"/>
      <c r="QHC20"/>
      <c r="QHD20"/>
      <c r="QHE20"/>
      <c r="QHF20"/>
      <c r="QHG20"/>
      <c r="QHH20"/>
      <c r="QHI20"/>
      <c r="QHJ20"/>
      <c r="QHK20"/>
      <c r="QHL20"/>
      <c r="QHM20"/>
      <c r="QHN20"/>
      <c r="QHO20"/>
      <c r="QHP20"/>
      <c r="QHQ20"/>
      <c r="QHR20"/>
      <c r="QHS20"/>
      <c r="QHT20"/>
      <c r="QHU20"/>
      <c r="QHV20"/>
      <c r="QHW20"/>
      <c r="QHX20"/>
      <c r="QHY20"/>
      <c r="QHZ20"/>
      <c r="QIA20"/>
      <c r="QIB20"/>
      <c r="QIC20"/>
      <c r="QID20"/>
      <c r="QIE20"/>
      <c r="QIF20"/>
      <c r="QIG20"/>
      <c r="QIH20"/>
      <c r="QII20"/>
      <c r="QIJ20"/>
      <c r="QIK20"/>
      <c r="QIL20"/>
      <c r="QIM20"/>
      <c r="QIN20"/>
      <c r="QIO20"/>
      <c r="QIP20"/>
      <c r="QIQ20"/>
      <c r="QIR20"/>
      <c r="QIS20"/>
      <c r="QIT20"/>
      <c r="QIU20"/>
      <c r="QIV20"/>
      <c r="QIW20"/>
      <c r="QIX20"/>
      <c r="QIY20"/>
      <c r="QIZ20"/>
      <c r="QJA20"/>
      <c r="QJB20"/>
      <c r="QJC20"/>
      <c r="QJD20"/>
      <c r="QJE20"/>
      <c r="QJF20"/>
      <c r="QJG20"/>
      <c r="QJH20"/>
      <c r="QJI20"/>
      <c r="QJJ20"/>
      <c r="QJK20"/>
      <c r="QJL20"/>
      <c r="QJM20"/>
      <c r="QJN20"/>
      <c r="QJO20"/>
      <c r="QJP20"/>
      <c r="QJQ20"/>
      <c r="QJR20"/>
      <c r="QJS20"/>
      <c r="QJT20"/>
      <c r="QJU20"/>
      <c r="QJV20"/>
      <c r="QJW20"/>
      <c r="QJX20"/>
      <c r="QJY20"/>
      <c r="QJZ20"/>
      <c r="QKA20"/>
      <c r="QKB20"/>
      <c r="QKC20"/>
      <c r="QKD20"/>
      <c r="QKE20"/>
      <c r="QKF20"/>
      <c r="QKG20"/>
      <c r="QKH20"/>
      <c r="QKI20"/>
      <c r="QKJ20"/>
      <c r="QKK20"/>
      <c r="QKL20"/>
      <c r="QKM20"/>
      <c r="QKN20"/>
      <c r="QKO20"/>
      <c r="QKP20"/>
      <c r="QKQ20"/>
      <c r="QKR20"/>
      <c r="QKS20"/>
      <c r="QKT20"/>
      <c r="QKU20"/>
      <c r="QKV20"/>
      <c r="QKW20"/>
      <c r="QKX20"/>
      <c r="QKY20"/>
      <c r="QKZ20"/>
      <c r="QLA20"/>
      <c r="QLB20"/>
      <c r="QLC20"/>
      <c r="QLD20"/>
      <c r="QLE20"/>
      <c r="QLF20"/>
      <c r="QLG20"/>
      <c r="QLH20"/>
      <c r="QLI20"/>
      <c r="QLJ20"/>
      <c r="QLK20"/>
      <c r="QLL20"/>
      <c r="QLM20"/>
      <c r="QLN20"/>
      <c r="QLO20"/>
      <c r="QLP20"/>
      <c r="QLQ20"/>
      <c r="QLR20"/>
      <c r="QLS20"/>
      <c r="QLT20"/>
      <c r="QLU20"/>
      <c r="QLV20"/>
      <c r="QLW20"/>
      <c r="QLX20"/>
      <c r="QLY20"/>
      <c r="QLZ20"/>
      <c r="QMA20"/>
      <c r="QMB20"/>
      <c r="QMC20"/>
      <c r="QMD20"/>
      <c r="QME20"/>
      <c r="QMF20"/>
      <c r="QMG20"/>
      <c r="QMH20"/>
      <c r="QMI20"/>
      <c r="QMJ20"/>
      <c r="QMK20"/>
      <c r="QML20"/>
      <c r="QMM20"/>
      <c r="QMN20"/>
      <c r="QMO20"/>
      <c r="QMP20"/>
      <c r="QMQ20"/>
      <c r="QMR20"/>
      <c r="QMS20"/>
      <c r="QMT20"/>
      <c r="QMU20"/>
      <c r="QMV20"/>
      <c r="QMW20"/>
      <c r="QMX20"/>
      <c r="QMY20"/>
      <c r="QMZ20"/>
      <c r="QNA20"/>
      <c r="QNB20"/>
      <c r="QNC20"/>
      <c r="QND20"/>
      <c r="QNE20"/>
      <c r="QNF20"/>
      <c r="QNG20"/>
      <c r="QNH20"/>
      <c r="QNI20"/>
      <c r="QNJ20"/>
      <c r="QNK20"/>
      <c r="QNL20"/>
      <c r="QNM20"/>
      <c r="QNN20"/>
      <c r="QNO20"/>
      <c r="QNP20"/>
      <c r="QNQ20"/>
      <c r="QNR20"/>
      <c r="QNS20"/>
      <c r="QNT20"/>
      <c r="QNU20"/>
      <c r="QNV20"/>
      <c r="QNW20"/>
      <c r="QNX20"/>
      <c r="QNY20"/>
      <c r="QNZ20"/>
      <c r="QOA20"/>
      <c r="QOB20"/>
      <c r="QOC20"/>
      <c r="QOD20"/>
      <c r="QOE20"/>
      <c r="QOF20"/>
      <c r="QOG20"/>
      <c r="QOH20"/>
      <c r="QOI20"/>
      <c r="QOJ20"/>
      <c r="QOK20"/>
      <c r="QOL20"/>
      <c r="QOM20"/>
      <c r="QON20"/>
      <c r="QOO20"/>
      <c r="QOP20"/>
      <c r="QOQ20"/>
      <c r="QOR20"/>
      <c r="QOS20"/>
      <c r="QOT20"/>
      <c r="QOU20"/>
      <c r="QOV20"/>
      <c r="QOW20"/>
      <c r="QOX20"/>
      <c r="QOY20"/>
      <c r="QOZ20"/>
      <c r="QPA20"/>
      <c r="QPB20"/>
      <c r="QPC20"/>
      <c r="QPD20"/>
      <c r="QPE20"/>
      <c r="QPF20"/>
      <c r="QPG20"/>
      <c r="QPH20"/>
      <c r="QPI20"/>
      <c r="QPJ20"/>
      <c r="QPK20"/>
      <c r="QPL20"/>
      <c r="QPM20"/>
      <c r="QPN20"/>
      <c r="QPO20"/>
      <c r="QPP20"/>
      <c r="QPQ20"/>
      <c r="QPR20"/>
      <c r="QPS20"/>
      <c r="QPT20"/>
      <c r="QPU20"/>
      <c r="QPV20"/>
      <c r="QPW20"/>
      <c r="QPX20"/>
      <c r="QPY20"/>
      <c r="QPZ20"/>
      <c r="QQA20"/>
      <c r="QQB20"/>
      <c r="QQC20"/>
      <c r="QQD20"/>
      <c r="QQE20"/>
      <c r="QQF20"/>
      <c r="QQG20"/>
      <c r="QQH20"/>
      <c r="QQI20"/>
      <c r="QQJ20"/>
      <c r="QQK20"/>
      <c r="QQL20"/>
      <c r="QQM20"/>
      <c r="QQN20"/>
      <c r="QQO20"/>
      <c r="QQP20"/>
      <c r="QQQ20"/>
      <c r="QQR20"/>
      <c r="QQS20"/>
      <c r="QQT20"/>
      <c r="QQU20"/>
      <c r="QQV20"/>
      <c r="QQW20"/>
      <c r="QQX20"/>
      <c r="QQY20"/>
      <c r="QQZ20"/>
      <c r="QRA20"/>
      <c r="QRB20"/>
      <c r="QRC20"/>
      <c r="QRD20"/>
      <c r="QRE20"/>
      <c r="QRF20"/>
      <c r="QRG20"/>
      <c r="QRH20"/>
      <c r="QRI20"/>
      <c r="QRJ20"/>
      <c r="QRK20"/>
      <c r="QRL20"/>
      <c r="QRM20"/>
      <c r="QRN20"/>
      <c r="QRO20"/>
      <c r="QRP20"/>
      <c r="QRQ20"/>
      <c r="QRR20"/>
      <c r="QRS20"/>
      <c r="QRT20"/>
      <c r="QRU20"/>
      <c r="QRV20"/>
      <c r="QRW20"/>
      <c r="QRX20"/>
      <c r="QRY20"/>
      <c r="QRZ20"/>
      <c r="QSA20"/>
      <c r="QSB20"/>
      <c r="QSC20"/>
      <c r="QSD20"/>
      <c r="QSE20"/>
      <c r="QSF20"/>
      <c r="QSG20"/>
      <c r="QSH20"/>
      <c r="QSI20"/>
      <c r="QSJ20"/>
      <c r="QSK20"/>
      <c r="QSL20"/>
      <c r="QSM20"/>
      <c r="QSN20"/>
      <c r="QSO20"/>
      <c r="QSP20"/>
      <c r="QSQ20"/>
      <c r="QSR20"/>
      <c r="QSS20"/>
      <c r="QST20"/>
      <c r="QSU20"/>
      <c r="QSV20"/>
      <c r="QSW20"/>
      <c r="QSX20"/>
      <c r="QSY20"/>
      <c r="QSZ20"/>
      <c r="QTA20"/>
      <c r="QTB20"/>
      <c r="QTC20"/>
      <c r="QTD20"/>
      <c r="QTE20"/>
      <c r="QTF20"/>
      <c r="QTG20"/>
      <c r="QTH20"/>
      <c r="QTI20"/>
      <c r="QTJ20"/>
      <c r="QTK20"/>
      <c r="QTL20"/>
      <c r="QTM20"/>
      <c r="QTN20"/>
      <c r="QTO20"/>
      <c r="QTP20"/>
      <c r="QTQ20"/>
      <c r="QTR20"/>
      <c r="QTS20"/>
      <c r="QTT20"/>
      <c r="QTU20"/>
      <c r="QTV20"/>
      <c r="QTW20"/>
      <c r="QTX20"/>
      <c r="QTY20"/>
      <c r="QTZ20"/>
      <c r="QUA20"/>
      <c r="QUB20"/>
      <c r="QUC20"/>
      <c r="QUD20"/>
      <c r="QUE20"/>
      <c r="QUF20"/>
      <c r="QUG20"/>
      <c r="QUH20"/>
      <c r="QUI20"/>
      <c r="QUJ20"/>
      <c r="QUK20"/>
      <c r="QUL20"/>
      <c r="QUM20"/>
      <c r="QUN20"/>
      <c r="QUO20"/>
      <c r="QUP20"/>
      <c r="QUQ20"/>
      <c r="QUR20"/>
      <c r="QUS20"/>
      <c r="QUT20"/>
      <c r="QUU20"/>
      <c r="QUV20"/>
      <c r="QUW20"/>
      <c r="QUX20"/>
      <c r="QUY20"/>
      <c r="QUZ20"/>
      <c r="QVA20"/>
      <c r="QVB20"/>
      <c r="QVC20"/>
      <c r="QVD20"/>
      <c r="QVE20"/>
      <c r="QVF20"/>
      <c r="QVG20"/>
      <c r="QVH20"/>
      <c r="QVI20"/>
      <c r="QVJ20"/>
      <c r="QVK20"/>
      <c r="QVL20"/>
      <c r="QVM20"/>
      <c r="QVN20"/>
      <c r="QVO20"/>
      <c r="QVP20"/>
      <c r="QVQ20"/>
      <c r="QVR20"/>
      <c r="QVS20"/>
      <c r="QVT20"/>
      <c r="QVU20"/>
      <c r="QVV20"/>
      <c r="QVW20"/>
      <c r="QVX20"/>
      <c r="QVY20"/>
      <c r="QVZ20"/>
      <c r="QWA20"/>
      <c r="QWB20"/>
      <c r="QWC20"/>
      <c r="QWD20"/>
      <c r="QWE20"/>
      <c r="QWF20"/>
      <c r="QWG20"/>
      <c r="QWH20"/>
      <c r="QWI20"/>
      <c r="QWJ20"/>
      <c r="QWK20"/>
      <c r="QWL20"/>
      <c r="QWM20"/>
      <c r="QWN20"/>
      <c r="QWO20"/>
      <c r="QWP20"/>
      <c r="QWQ20"/>
      <c r="QWR20"/>
      <c r="QWS20"/>
      <c r="QWT20"/>
      <c r="QWU20"/>
      <c r="QWV20"/>
      <c r="QWW20"/>
      <c r="QWX20"/>
      <c r="QWY20"/>
      <c r="QWZ20"/>
      <c r="QXA20"/>
      <c r="QXB20"/>
      <c r="QXC20"/>
      <c r="QXD20"/>
      <c r="QXE20"/>
      <c r="QXF20"/>
      <c r="QXG20"/>
      <c r="QXH20"/>
      <c r="QXI20"/>
      <c r="QXJ20"/>
      <c r="QXK20"/>
      <c r="QXL20"/>
      <c r="QXM20"/>
      <c r="QXN20"/>
      <c r="QXO20"/>
      <c r="QXP20"/>
      <c r="QXQ20"/>
      <c r="QXR20"/>
      <c r="QXS20"/>
      <c r="QXT20"/>
      <c r="QXU20"/>
      <c r="QXV20"/>
      <c r="QXW20"/>
      <c r="QXX20"/>
      <c r="QXY20"/>
      <c r="QXZ20"/>
      <c r="QYA20"/>
      <c r="QYB20"/>
      <c r="QYC20"/>
      <c r="QYD20"/>
      <c r="QYE20"/>
      <c r="QYF20"/>
      <c r="QYG20"/>
      <c r="QYH20"/>
      <c r="QYI20"/>
      <c r="QYJ20"/>
      <c r="QYK20"/>
      <c r="QYL20"/>
      <c r="QYM20"/>
      <c r="QYN20"/>
      <c r="QYO20"/>
      <c r="QYP20"/>
      <c r="QYQ20"/>
      <c r="QYR20"/>
      <c r="QYS20"/>
      <c r="QYT20"/>
      <c r="QYU20"/>
      <c r="QYV20"/>
      <c r="QYW20"/>
      <c r="QYX20"/>
      <c r="QYY20"/>
      <c r="QYZ20"/>
      <c r="QZA20"/>
      <c r="QZB20"/>
      <c r="QZC20"/>
      <c r="QZD20"/>
      <c r="QZE20"/>
      <c r="QZF20"/>
      <c r="QZG20"/>
      <c r="QZH20"/>
      <c r="QZI20"/>
      <c r="QZJ20"/>
      <c r="QZK20"/>
      <c r="QZL20"/>
      <c r="QZM20"/>
      <c r="QZN20"/>
      <c r="QZO20"/>
      <c r="QZP20"/>
      <c r="QZQ20"/>
      <c r="QZR20"/>
      <c r="QZS20"/>
      <c r="QZT20"/>
      <c r="QZU20"/>
      <c r="QZV20"/>
      <c r="QZW20"/>
      <c r="QZX20"/>
      <c r="QZY20"/>
      <c r="QZZ20"/>
      <c r="RAA20"/>
      <c r="RAB20"/>
      <c r="RAC20"/>
      <c r="RAD20"/>
      <c r="RAE20"/>
      <c r="RAF20"/>
      <c r="RAG20"/>
      <c r="RAH20"/>
      <c r="RAI20"/>
      <c r="RAJ20"/>
      <c r="RAK20"/>
      <c r="RAL20"/>
      <c r="RAM20"/>
      <c r="RAN20"/>
      <c r="RAO20"/>
      <c r="RAP20"/>
      <c r="RAQ20"/>
      <c r="RAR20"/>
      <c r="RAS20"/>
      <c r="RAT20"/>
      <c r="RAU20"/>
      <c r="RAV20"/>
      <c r="RAW20"/>
      <c r="RAX20"/>
      <c r="RAY20"/>
      <c r="RAZ20"/>
      <c r="RBA20"/>
      <c r="RBB20"/>
      <c r="RBC20"/>
      <c r="RBD20"/>
      <c r="RBE20"/>
      <c r="RBF20"/>
      <c r="RBG20"/>
      <c r="RBH20"/>
      <c r="RBI20"/>
      <c r="RBJ20"/>
      <c r="RBK20"/>
      <c r="RBL20"/>
      <c r="RBM20"/>
      <c r="RBN20"/>
      <c r="RBO20"/>
      <c r="RBP20"/>
      <c r="RBQ20"/>
      <c r="RBR20"/>
      <c r="RBS20"/>
      <c r="RBT20"/>
      <c r="RBU20"/>
      <c r="RBV20"/>
      <c r="RBW20"/>
      <c r="RBX20"/>
      <c r="RBY20"/>
      <c r="RBZ20"/>
      <c r="RCA20"/>
      <c r="RCB20"/>
      <c r="RCC20"/>
      <c r="RCD20"/>
      <c r="RCE20"/>
      <c r="RCF20"/>
      <c r="RCG20"/>
      <c r="RCH20"/>
      <c r="RCI20"/>
      <c r="RCJ20"/>
      <c r="RCK20"/>
      <c r="RCL20"/>
      <c r="RCM20"/>
      <c r="RCN20"/>
      <c r="RCO20"/>
      <c r="RCP20"/>
      <c r="RCQ20"/>
      <c r="RCR20"/>
      <c r="RCS20"/>
      <c r="RCT20"/>
      <c r="RCU20"/>
      <c r="RCV20"/>
      <c r="RCW20"/>
      <c r="RCX20"/>
      <c r="RCY20"/>
      <c r="RCZ20"/>
      <c r="RDA20"/>
      <c r="RDB20"/>
      <c r="RDC20"/>
      <c r="RDD20"/>
      <c r="RDE20"/>
      <c r="RDF20"/>
      <c r="RDG20"/>
      <c r="RDH20"/>
      <c r="RDI20"/>
      <c r="RDJ20"/>
      <c r="RDK20"/>
      <c r="RDL20"/>
      <c r="RDM20"/>
      <c r="RDN20"/>
      <c r="RDO20"/>
      <c r="RDP20"/>
      <c r="RDQ20"/>
      <c r="RDR20"/>
      <c r="RDS20"/>
      <c r="RDT20"/>
      <c r="RDU20"/>
      <c r="RDV20"/>
      <c r="RDW20"/>
      <c r="RDX20"/>
      <c r="RDY20"/>
      <c r="RDZ20"/>
      <c r="REA20"/>
      <c r="REB20"/>
      <c r="REC20"/>
      <c r="RED20"/>
      <c r="REE20"/>
      <c r="REF20"/>
      <c r="REG20"/>
      <c r="REH20"/>
      <c r="REI20"/>
      <c r="REJ20"/>
      <c r="REK20"/>
      <c r="REL20"/>
      <c r="REM20"/>
      <c r="REN20"/>
      <c r="REO20"/>
      <c r="REP20"/>
      <c r="REQ20"/>
      <c r="RER20"/>
      <c r="RES20"/>
      <c r="RET20"/>
      <c r="REU20"/>
      <c r="REV20"/>
      <c r="REW20"/>
      <c r="REX20"/>
      <c r="REY20"/>
      <c r="REZ20"/>
      <c r="RFA20"/>
      <c r="RFB20"/>
      <c r="RFC20"/>
      <c r="RFD20"/>
      <c r="RFE20"/>
      <c r="RFF20"/>
      <c r="RFG20"/>
      <c r="RFH20"/>
      <c r="RFI20"/>
      <c r="RFJ20"/>
      <c r="RFK20"/>
      <c r="RFL20"/>
      <c r="RFM20"/>
      <c r="RFN20"/>
      <c r="RFO20"/>
      <c r="RFP20"/>
      <c r="RFQ20"/>
      <c r="RFR20"/>
      <c r="RFS20"/>
      <c r="RFT20"/>
      <c r="RFU20"/>
      <c r="RFV20"/>
      <c r="RFW20"/>
      <c r="RFX20"/>
      <c r="RFY20"/>
      <c r="RFZ20"/>
      <c r="RGA20"/>
      <c r="RGB20"/>
      <c r="RGC20"/>
      <c r="RGD20"/>
      <c r="RGE20"/>
      <c r="RGF20"/>
      <c r="RGG20"/>
      <c r="RGH20"/>
      <c r="RGI20"/>
      <c r="RGJ20"/>
      <c r="RGK20"/>
      <c r="RGL20"/>
      <c r="RGM20"/>
      <c r="RGN20"/>
      <c r="RGO20"/>
      <c r="RGP20"/>
      <c r="RGQ20"/>
      <c r="RGR20"/>
      <c r="RGS20"/>
      <c r="RGT20"/>
      <c r="RGU20"/>
      <c r="RGV20"/>
      <c r="RGW20"/>
      <c r="RGX20"/>
      <c r="RGY20"/>
      <c r="RGZ20"/>
      <c r="RHA20"/>
      <c r="RHB20"/>
      <c r="RHC20"/>
      <c r="RHD20"/>
      <c r="RHE20"/>
      <c r="RHF20"/>
      <c r="RHG20"/>
      <c r="RHH20"/>
      <c r="RHI20"/>
      <c r="RHJ20"/>
      <c r="RHK20"/>
      <c r="RHL20"/>
      <c r="RHM20"/>
      <c r="RHN20"/>
      <c r="RHO20"/>
      <c r="RHP20"/>
      <c r="RHQ20"/>
      <c r="RHR20"/>
      <c r="RHS20"/>
      <c r="RHT20"/>
      <c r="RHU20"/>
      <c r="RHV20"/>
      <c r="RHW20"/>
      <c r="RHX20"/>
      <c r="RHY20"/>
      <c r="RHZ20"/>
      <c r="RIA20"/>
      <c r="RIB20"/>
      <c r="RIC20"/>
      <c r="RID20"/>
      <c r="RIE20"/>
      <c r="RIF20"/>
      <c r="RIG20"/>
      <c r="RIH20"/>
      <c r="RII20"/>
      <c r="RIJ20"/>
      <c r="RIK20"/>
      <c r="RIL20"/>
      <c r="RIM20"/>
      <c r="RIN20"/>
      <c r="RIO20"/>
      <c r="RIP20"/>
      <c r="RIQ20"/>
      <c r="RIR20"/>
      <c r="RIS20"/>
      <c r="RIT20"/>
      <c r="RIU20"/>
      <c r="RIV20"/>
      <c r="RIW20"/>
      <c r="RIX20"/>
      <c r="RIY20"/>
      <c r="RIZ20"/>
      <c r="RJA20"/>
      <c r="RJB20"/>
      <c r="RJC20"/>
      <c r="RJD20"/>
      <c r="RJE20"/>
      <c r="RJF20"/>
      <c r="RJG20"/>
      <c r="RJH20"/>
      <c r="RJI20"/>
      <c r="RJJ20"/>
      <c r="RJK20"/>
      <c r="RJL20"/>
      <c r="RJM20"/>
      <c r="RJN20"/>
      <c r="RJO20"/>
      <c r="RJP20"/>
      <c r="RJQ20"/>
      <c r="RJR20"/>
      <c r="RJS20"/>
      <c r="RJT20"/>
      <c r="RJU20"/>
      <c r="RJV20"/>
      <c r="RJW20"/>
      <c r="RJX20"/>
      <c r="RJY20"/>
      <c r="RJZ20"/>
      <c r="RKA20"/>
      <c r="RKB20"/>
      <c r="RKC20"/>
      <c r="RKD20"/>
      <c r="RKE20"/>
      <c r="RKF20"/>
      <c r="RKG20"/>
      <c r="RKH20"/>
      <c r="RKI20"/>
      <c r="RKJ20"/>
      <c r="RKK20"/>
      <c r="RKL20"/>
      <c r="RKM20"/>
      <c r="RKN20"/>
      <c r="RKO20"/>
      <c r="RKP20"/>
      <c r="RKQ20"/>
      <c r="RKR20"/>
      <c r="RKS20"/>
      <c r="RKT20"/>
      <c r="RKU20"/>
      <c r="RKV20"/>
      <c r="RKW20"/>
      <c r="RKX20"/>
      <c r="RKY20"/>
      <c r="RKZ20"/>
      <c r="RLA20"/>
      <c r="RLB20"/>
      <c r="RLC20"/>
      <c r="RLD20"/>
      <c r="RLE20"/>
      <c r="RLF20"/>
      <c r="RLG20"/>
      <c r="RLH20"/>
      <c r="RLI20"/>
      <c r="RLJ20"/>
      <c r="RLK20"/>
      <c r="RLL20"/>
      <c r="RLM20"/>
      <c r="RLN20"/>
      <c r="RLO20"/>
      <c r="RLP20"/>
      <c r="RLQ20"/>
      <c r="RLR20"/>
      <c r="RLS20"/>
      <c r="RLT20"/>
      <c r="RLU20"/>
      <c r="RLV20"/>
      <c r="RLW20"/>
      <c r="RLX20"/>
      <c r="RLY20"/>
      <c r="RLZ20"/>
      <c r="RMA20"/>
      <c r="RMB20"/>
      <c r="RMC20"/>
      <c r="RMD20"/>
      <c r="RME20"/>
      <c r="RMF20"/>
      <c r="RMG20"/>
      <c r="RMH20"/>
      <c r="RMI20"/>
      <c r="RMJ20"/>
      <c r="RMK20"/>
      <c r="RML20"/>
      <c r="RMM20"/>
      <c r="RMN20"/>
      <c r="RMO20"/>
      <c r="RMP20"/>
      <c r="RMQ20"/>
      <c r="RMR20"/>
      <c r="RMS20"/>
      <c r="RMT20"/>
      <c r="RMU20"/>
      <c r="RMV20"/>
      <c r="RMW20"/>
      <c r="RMX20"/>
      <c r="RMY20"/>
      <c r="RMZ20"/>
      <c r="RNA20"/>
      <c r="RNB20"/>
      <c r="RNC20"/>
      <c r="RND20"/>
      <c r="RNE20"/>
      <c r="RNF20"/>
      <c r="RNG20"/>
      <c r="RNH20"/>
      <c r="RNI20"/>
      <c r="RNJ20"/>
      <c r="RNK20"/>
      <c r="RNL20"/>
      <c r="RNM20"/>
      <c r="RNN20"/>
      <c r="RNO20"/>
      <c r="RNP20"/>
      <c r="RNQ20"/>
      <c r="RNR20"/>
      <c r="RNS20"/>
      <c r="RNT20"/>
      <c r="RNU20"/>
      <c r="RNV20"/>
      <c r="RNW20"/>
      <c r="RNX20"/>
      <c r="RNY20"/>
      <c r="RNZ20"/>
      <c r="ROA20"/>
      <c r="ROB20"/>
      <c r="ROC20"/>
      <c r="ROD20"/>
      <c r="ROE20"/>
      <c r="ROF20"/>
      <c r="ROG20"/>
      <c r="ROH20"/>
      <c r="ROI20"/>
      <c r="ROJ20"/>
      <c r="ROK20"/>
      <c r="ROL20"/>
      <c r="ROM20"/>
      <c r="RON20"/>
      <c r="ROO20"/>
      <c r="ROP20"/>
      <c r="ROQ20"/>
      <c r="ROR20"/>
      <c r="ROS20"/>
      <c r="ROT20"/>
      <c r="ROU20"/>
      <c r="ROV20"/>
      <c r="ROW20"/>
      <c r="ROX20"/>
      <c r="ROY20"/>
      <c r="ROZ20"/>
      <c r="RPA20"/>
      <c r="RPB20"/>
      <c r="RPC20"/>
      <c r="RPD20"/>
      <c r="RPE20"/>
      <c r="RPF20"/>
      <c r="RPG20"/>
      <c r="RPH20"/>
      <c r="RPI20"/>
      <c r="RPJ20"/>
      <c r="RPK20"/>
      <c r="RPL20"/>
      <c r="RPM20"/>
      <c r="RPN20"/>
      <c r="RPO20"/>
      <c r="RPP20"/>
      <c r="RPQ20"/>
      <c r="RPR20"/>
      <c r="RPS20"/>
      <c r="RPT20"/>
      <c r="RPU20"/>
      <c r="RPV20"/>
      <c r="RPW20"/>
      <c r="RPX20"/>
      <c r="RPY20"/>
      <c r="RPZ20"/>
      <c r="RQA20"/>
      <c r="RQB20"/>
      <c r="RQC20"/>
      <c r="RQD20"/>
      <c r="RQE20"/>
      <c r="RQF20"/>
      <c r="RQG20"/>
      <c r="RQH20"/>
      <c r="RQI20"/>
      <c r="RQJ20"/>
      <c r="RQK20"/>
      <c r="RQL20"/>
      <c r="RQM20"/>
      <c r="RQN20"/>
      <c r="RQO20"/>
      <c r="RQP20"/>
      <c r="RQQ20"/>
      <c r="RQR20"/>
      <c r="RQS20"/>
      <c r="RQT20"/>
      <c r="RQU20"/>
      <c r="RQV20"/>
      <c r="RQW20"/>
      <c r="RQX20"/>
      <c r="RQY20"/>
      <c r="RQZ20"/>
      <c r="RRA20"/>
      <c r="RRB20"/>
      <c r="RRC20"/>
      <c r="RRD20"/>
      <c r="RRE20"/>
      <c r="RRF20"/>
      <c r="RRG20"/>
      <c r="RRH20"/>
      <c r="RRI20"/>
      <c r="RRJ20"/>
      <c r="RRK20"/>
      <c r="RRL20"/>
      <c r="RRM20"/>
      <c r="RRN20"/>
      <c r="RRO20"/>
      <c r="RRP20"/>
      <c r="RRQ20"/>
      <c r="RRR20"/>
      <c r="RRS20"/>
      <c r="RRT20"/>
      <c r="RRU20"/>
      <c r="RRV20"/>
      <c r="RRW20"/>
      <c r="RRX20"/>
      <c r="RRY20"/>
      <c r="RRZ20"/>
      <c r="RSA20"/>
      <c r="RSB20"/>
      <c r="RSC20"/>
      <c r="RSD20"/>
      <c r="RSE20"/>
      <c r="RSF20"/>
      <c r="RSG20"/>
      <c r="RSH20"/>
      <c r="RSI20"/>
      <c r="RSJ20"/>
      <c r="RSK20"/>
      <c r="RSL20"/>
      <c r="RSM20"/>
      <c r="RSN20"/>
      <c r="RSO20"/>
      <c r="RSP20"/>
      <c r="RSQ20"/>
      <c r="RSR20"/>
      <c r="RSS20"/>
      <c r="RST20"/>
      <c r="RSU20"/>
      <c r="RSV20"/>
      <c r="RSW20"/>
      <c r="RSX20"/>
      <c r="RSY20"/>
      <c r="RSZ20"/>
      <c r="RTA20"/>
      <c r="RTB20"/>
      <c r="RTC20"/>
      <c r="RTD20"/>
      <c r="RTE20"/>
      <c r="RTF20"/>
      <c r="RTG20"/>
      <c r="RTH20"/>
      <c r="RTI20"/>
      <c r="RTJ20"/>
      <c r="RTK20"/>
      <c r="RTL20"/>
      <c r="RTM20"/>
      <c r="RTN20"/>
      <c r="RTO20"/>
      <c r="RTP20"/>
      <c r="RTQ20"/>
      <c r="RTR20"/>
      <c r="RTS20"/>
      <c r="RTT20"/>
      <c r="RTU20"/>
      <c r="RTV20"/>
      <c r="RTW20"/>
      <c r="RTX20"/>
      <c r="RTY20"/>
      <c r="RTZ20"/>
      <c r="RUA20"/>
      <c r="RUB20"/>
      <c r="RUC20"/>
      <c r="RUD20"/>
      <c r="RUE20"/>
      <c r="RUF20"/>
      <c r="RUG20"/>
      <c r="RUH20"/>
      <c r="RUI20"/>
      <c r="RUJ20"/>
      <c r="RUK20"/>
      <c r="RUL20"/>
      <c r="RUM20"/>
      <c r="RUN20"/>
      <c r="RUO20"/>
      <c r="RUP20"/>
      <c r="RUQ20"/>
      <c r="RUR20"/>
      <c r="RUS20"/>
      <c r="RUT20"/>
      <c r="RUU20"/>
      <c r="RUV20"/>
      <c r="RUW20"/>
      <c r="RUX20"/>
      <c r="RUY20"/>
      <c r="RUZ20"/>
      <c r="RVA20"/>
      <c r="RVB20"/>
      <c r="RVC20"/>
      <c r="RVD20"/>
      <c r="RVE20"/>
      <c r="RVF20"/>
      <c r="RVG20"/>
      <c r="RVH20"/>
      <c r="RVI20"/>
      <c r="RVJ20"/>
      <c r="RVK20"/>
      <c r="RVL20"/>
      <c r="RVM20"/>
      <c r="RVN20"/>
      <c r="RVO20"/>
      <c r="RVP20"/>
      <c r="RVQ20"/>
      <c r="RVR20"/>
      <c r="RVS20"/>
      <c r="RVT20"/>
      <c r="RVU20"/>
      <c r="RVV20"/>
      <c r="RVW20"/>
      <c r="RVX20"/>
      <c r="RVY20"/>
      <c r="RVZ20"/>
      <c r="RWA20"/>
      <c r="RWB20"/>
      <c r="RWC20"/>
      <c r="RWD20"/>
      <c r="RWE20"/>
      <c r="RWF20"/>
      <c r="RWG20"/>
      <c r="RWH20"/>
      <c r="RWI20"/>
      <c r="RWJ20"/>
      <c r="RWK20"/>
      <c r="RWL20"/>
      <c r="RWM20"/>
      <c r="RWN20"/>
      <c r="RWO20"/>
      <c r="RWP20"/>
      <c r="RWQ20"/>
      <c r="RWR20"/>
      <c r="RWS20"/>
      <c r="RWT20"/>
      <c r="RWU20"/>
      <c r="RWV20"/>
      <c r="RWW20"/>
      <c r="RWX20"/>
      <c r="RWY20"/>
      <c r="RWZ20"/>
      <c r="RXA20"/>
      <c r="RXB20"/>
      <c r="RXC20"/>
      <c r="RXD20"/>
      <c r="RXE20"/>
      <c r="RXF20"/>
      <c r="RXG20"/>
      <c r="RXH20"/>
      <c r="RXI20"/>
      <c r="RXJ20"/>
      <c r="RXK20"/>
      <c r="RXL20"/>
      <c r="RXM20"/>
      <c r="RXN20"/>
      <c r="RXO20"/>
      <c r="RXP20"/>
      <c r="RXQ20"/>
      <c r="RXR20"/>
      <c r="RXS20"/>
      <c r="RXT20"/>
      <c r="RXU20"/>
      <c r="RXV20"/>
      <c r="RXW20"/>
      <c r="RXX20"/>
      <c r="RXY20"/>
      <c r="RXZ20"/>
      <c r="RYA20"/>
      <c r="RYB20"/>
      <c r="RYC20"/>
      <c r="RYD20"/>
      <c r="RYE20"/>
      <c r="RYF20"/>
      <c r="RYG20"/>
      <c r="RYH20"/>
      <c r="RYI20"/>
      <c r="RYJ20"/>
      <c r="RYK20"/>
      <c r="RYL20"/>
      <c r="RYM20"/>
      <c r="RYN20"/>
      <c r="RYO20"/>
      <c r="RYP20"/>
      <c r="RYQ20"/>
      <c r="RYR20"/>
      <c r="RYS20"/>
      <c r="RYT20"/>
      <c r="RYU20"/>
      <c r="RYV20"/>
      <c r="RYW20"/>
      <c r="RYX20"/>
      <c r="RYY20"/>
      <c r="RYZ20"/>
      <c r="RZA20"/>
      <c r="RZB20"/>
      <c r="RZC20"/>
      <c r="RZD20"/>
      <c r="RZE20"/>
      <c r="RZF20"/>
      <c r="RZG20"/>
      <c r="RZH20"/>
      <c r="RZI20"/>
      <c r="RZJ20"/>
      <c r="RZK20"/>
      <c r="RZL20"/>
      <c r="RZM20"/>
      <c r="RZN20"/>
      <c r="RZO20"/>
      <c r="RZP20"/>
      <c r="RZQ20"/>
      <c r="RZR20"/>
      <c r="RZS20"/>
      <c r="RZT20"/>
      <c r="RZU20"/>
      <c r="RZV20"/>
      <c r="RZW20"/>
      <c r="RZX20"/>
      <c r="RZY20"/>
      <c r="RZZ20"/>
      <c r="SAA20"/>
      <c r="SAB20"/>
      <c r="SAC20"/>
      <c r="SAD20"/>
      <c r="SAE20"/>
      <c r="SAF20"/>
      <c r="SAG20"/>
      <c r="SAH20"/>
      <c r="SAI20"/>
      <c r="SAJ20"/>
      <c r="SAK20"/>
      <c r="SAL20"/>
      <c r="SAM20"/>
      <c r="SAN20"/>
      <c r="SAO20"/>
      <c r="SAP20"/>
      <c r="SAQ20"/>
      <c r="SAR20"/>
      <c r="SAS20"/>
      <c r="SAT20"/>
      <c r="SAU20"/>
      <c r="SAV20"/>
      <c r="SAW20"/>
      <c r="SAX20"/>
      <c r="SAY20"/>
      <c r="SAZ20"/>
      <c r="SBA20"/>
      <c r="SBB20"/>
      <c r="SBC20"/>
      <c r="SBD20"/>
      <c r="SBE20"/>
      <c r="SBF20"/>
      <c r="SBG20"/>
      <c r="SBH20"/>
      <c r="SBI20"/>
      <c r="SBJ20"/>
      <c r="SBK20"/>
      <c r="SBL20"/>
      <c r="SBM20"/>
      <c r="SBN20"/>
      <c r="SBO20"/>
      <c r="SBP20"/>
      <c r="SBQ20"/>
      <c r="SBR20"/>
      <c r="SBS20"/>
      <c r="SBT20"/>
      <c r="SBU20"/>
      <c r="SBV20"/>
      <c r="SBW20"/>
      <c r="SBX20"/>
      <c r="SBY20"/>
      <c r="SBZ20"/>
      <c r="SCA20"/>
      <c r="SCB20"/>
      <c r="SCC20"/>
      <c r="SCD20"/>
      <c r="SCE20"/>
      <c r="SCF20"/>
      <c r="SCG20"/>
      <c r="SCH20"/>
      <c r="SCI20"/>
      <c r="SCJ20"/>
      <c r="SCK20"/>
      <c r="SCL20"/>
      <c r="SCM20"/>
      <c r="SCN20"/>
      <c r="SCO20"/>
      <c r="SCP20"/>
      <c r="SCQ20"/>
      <c r="SCR20"/>
      <c r="SCS20"/>
      <c r="SCT20"/>
      <c r="SCU20"/>
      <c r="SCV20"/>
      <c r="SCW20"/>
      <c r="SCX20"/>
      <c r="SCY20"/>
      <c r="SCZ20"/>
      <c r="SDA20"/>
      <c r="SDB20"/>
      <c r="SDC20"/>
      <c r="SDD20"/>
      <c r="SDE20"/>
      <c r="SDF20"/>
      <c r="SDG20"/>
      <c r="SDH20"/>
      <c r="SDI20"/>
      <c r="SDJ20"/>
      <c r="SDK20"/>
      <c r="SDL20"/>
      <c r="SDM20"/>
      <c r="SDN20"/>
      <c r="SDO20"/>
      <c r="SDP20"/>
      <c r="SDQ20"/>
      <c r="SDR20"/>
      <c r="SDS20"/>
      <c r="SDT20"/>
      <c r="SDU20"/>
      <c r="SDV20"/>
      <c r="SDW20"/>
      <c r="SDX20"/>
      <c r="SDY20"/>
      <c r="SDZ20"/>
      <c r="SEA20"/>
      <c r="SEB20"/>
      <c r="SEC20"/>
      <c r="SED20"/>
      <c r="SEE20"/>
      <c r="SEF20"/>
      <c r="SEG20"/>
      <c r="SEH20"/>
      <c r="SEI20"/>
      <c r="SEJ20"/>
      <c r="SEK20"/>
      <c r="SEL20"/>
      <c r="SEM20"/>
      <c r="SEN20"/>
      <c r="SEO20"/>
      <c r="SEP20"/>
      <c r="SEQ20"/>
      <c r="SER20"/>
      <c r="SES20"/>
      <c r="SET20"/>
      <c r="SEU20"/>
      <c r="SEV20"/>
      <c r="SEW20"/>
      <c r="SEX20"/>
      <c r="SEY20"/>
      <c r="SEZ20"/>
      <c r="SFA20"/>
      <c r="SFB20"/>
      <c r="SFC20"/>
      <c r="SFD20"/>
      <c r="SFE20"/>
      <c r="SFF20"/>
      <c r="SFG20"/>
      <c r="SFH20"/>
      <c r="SFI20"/>
      <c r="SFJ20"/>
      <c r="SFK20"/>
      <c r="SFL20"/>
      <c r="SFM20"/>
      <c r="SFN20"/>
      <c r="SFO20"/>
      <c r="SFP20"/>
      <c r="SFQ20"/>
      <c r="SFR20"/>
      <c r="SFS20"/>
      <c r="SFT20"/>
      <c r="SFU20"/>
      <c r="SFV20"/>
      <c r="SFW20"/>
      <c r="SFX20"/>
      <c r="SFY20"/>
      <c r="SFZ20"/>
      <c r="SGA20"/>
      <c r="SGB20"/>
      <c r="SGC20"/>
      <c r="SGD20"/>
      <c r="SGE20"/>
      <c r="SGF20"/>
      <c r="SGG20"/>
      <c r="SGH20"/>
      <c r="SGI20"/>
      <c r="SGJ20"/>
      <c r="SGK20"/>
      <c r="SGL20"/>
      <c r="SGM20"/>
      <c r="SGN20"/>
      <c r="SGO20"/>
      <c r="SGP20"/>
      <c r="SGQ20"/>
      <c r="SGR20"/>
      <c r="SGS20"/>
      <c r="SGT20"/>
      <c r="SGU20"/>
      <c r="SGV20"/>
      <c r="SGW20"/>
      <c r="SGX20"/>
      <c r="SGY20"/>
      <c r="SGZ20"/>
      <c r="SHA20"/>
      <c r="SHB20"/>
      <c r="SHC20"/>
      <c r="SHD20"/>
      <c r="SHE20"/>
      <c r="SHF20"/>
      <c r="SHG20"/>
      <c r="SHH20"/>
      <c r="SHI20"/>
      <c r="SHJ20"/>
      <c r="SHK20"/>
      <c r="SHL20"/>
      <c r="SHM20"/>
      <c r="SHN20"/>
      <c r="SHO20"/>
      <c r="SHP20"/>
      <c r="SHQ20"/>
      <c r="SHR20"/>
      <c r="SHS20"/>
      <c r="SHT20"/>
      <c r="SHU20"/>
      <c r="SHV20"/>
      <c r="SHW20"/>
      <c r="SHX20"/>
      <c r="SHY20"/>
      <c r="SHZ20"/>
      <c r="SIA20"/>
      <c r="SIB20"/>
      <c r="SIC20"/>
      <c r="SID20"/>
      <c r="SIE20"/>
      <c r="SIF20"/>
      <c r="SIG20"/>
      <c r="SIH20"/>
      <c r="SII20"/>
      <c r="SIJ20"/>
      <c r="SIK20"/>
      <c r="SIL20"/>
      <c r="SIM20"/>
      <c r="SIN20"/>
      <c r="SIO20"/>
      <c r="SIP20"/>
      <c r="SIQ20"/>
      <c r="SIR20"/>
      <c r="SIS20"/>
      <c r="SIT20"/>
      <c r="SIU20"/>
      <c r="SIV20"/>
      <c r="SIW20"/>
      <c r="SIX20"/>
      <c r="SIY20"/>
      <c r="SIZ20"/>
      <c r="SJA20"/>
      <c r="SJB20"/>
      <c r="SJC20"/>
      <c r="SJD20"/>
      <c r="SJE20"/>
      <c r="SJF20"/>
      <c r="SJG20"/>
      <c r="SJH20"/>
      <c r="SJI20"/>
      <c r="SJJ20"/>
      <c r="SJK20"/>
      <c r="SJL20"/>
      <c r="SJM20"/>
      <c r="SJN20"/>
      <c r="SJO20"/>
      <c r="SJP20"/>
      <c r="SJQ20"/>
      <c r="SJR20"/>
      <c r="SJS20"/>
      <c r="SJT20"/>
      <c r="SJU20"/>
      <c r="SJV20"/>
      <c r="SJW20"/>
      <c r="SJX20"/>
      <c r="SJY20"/>
      <c r="SJZ20"/>
      <c r="SKA20"/>
      <c r="SKB20"/>
      <c r="SKC20"/>
      <c r="SKD20"/>
      <c r="SKE20"/>
      <c r="SKF20"/>
      <c r="SKG20"/>
      <c r="SKH20"/>
      <c r="SKI20"/>
      <c r="SKJ20"/>
      <c r="SKK20"/>
      <c r="SKL20"/>
      <c r="SKM20"/>
      <c r="SKN20"/>
      <c r="SKO20"/>
      <c r="SKP20"/>
      <c r="SKQ20"/>
      <c r="SKR20"/>
      <c r="SKS20"/>
      <c r="SKT20"/>
      <c r="SKU20"/>
      <c r="SKV20"/>
      <c r="SKW20"/>
      <c r="SKX20"/>
      <c r="SKY20"/>
      <c r="SKZ20"/>
      <c r="SLA20"/>
      <c r="SLB20"/>
      <c r="SLC20"/>
      <c r="SLD20"/>
      <c r="SLE20"/>
      <c r="SLF20"/>
      <c r="SLG20"/>
      <c r="SLH20"/>
      <c r="SLI20"/>
      <c r="SLJ20"/>
      <c r="SLK20"/>
      <c r="SLL20"/>
      <c r="SLM20"/>
      <c r="SLN20"/>
      <c r="SLO20"/>
      <c r="SLP20"/>
      <c r="SLQ20"/>
      <c r="SLR20"/>
      <c r="SLS20"/>
      <c r="SLT20"/>
      <c r="SLU20"/>
      <c r="SLV20"/>
      <c r="SLW20"/>
      <c r="SLX20"/>
      <c r="SLY20"/>
      <c r="SLZ20"/>
      <c r="SMA20"/>
      <c r="SMB20"/>
      <c r="SMC20"/>
      <c r="SMD20"/>
      <c r="SME20"/>
      <c r="SMF20"/>
      <c r="SMG20"/>
      <c r="SMH20"/>
      <c r="SMI20"/>
      <c r="SMJ20"/>
      <c r="SMK20"/>
      <c r="SML20"/>
      <c r="SMM20"/>
      <c r="SMN20"/>
      <c r="SMO20"/>
      <c r="SMP20"/>
      <c r="SMQ20"/>
      <c r="SMR20"/>
      <c r="SMS20"/>
      <c r="SMT20"/>
      <c r="SMU20"/>
      <c r="SMV20"/>
      <c r="SMW20"/>
      <c r="SMX20"/>
      <c r="SMY20"/>
      <c r="SMZ20"/>
      <c r="SNA20"/>
      <c r="SNB20"/>
      <c r="SNC20"/>
      <c r="SND20"/>
      <c r="SNE20"/>
      <c r="SNF20"/>
      <c r="SNG20"/>
      <c r="SNH20"/>
      <c r="SNI20"/>
      <c r="SNJ20"/>
      <c r="SNK20"/>
      <c r="SNL20"/>
      <c r="SNM20"/>
      <c r="SNN20"/>
      <c r="SNO20"/>
      <c r="SNP20"/>
      <c r="SNQ20"/>
      <c r="SNR20"/>
      <c r="SNS20"/>
      <c r="SNT20"/>
      <c r="SNU20"/>
      <c r="SNV20"/>
      <c r="SNW20"/>
      <c r="SNX20"/>
      <c r="SNY20"/>
      <c r="SNZ20"/>
      <c r="SOA20"/>
      <c r="SOB20"/>
      <c r="SOC20"/>
      <c r="SOD20"/>
      <c r="SOE20"/>
      <c r="SOF20"/>
      <c r="SOG20"/>
      <c r="SOH20"/>
      <c r="SOI20"/>
      <c r="SOJ20"/>
      <c r="SOK20"/>
      <c r="SOL20"/>
      <c r="SOM20"/>
      <c r="SON20"/>
      <c r="SOO20"/>
      <c r="SOP20"/>
      <c r="SOQ20"/>
      <c r="SOR20"/>
      <c r="SOS20"/>
      <c r="SOT20"/>
      <c r="SOU20"/>
      <c r="SOV20"/>
      <c r="SOW20"/>
      <c r="SOX20"/>
      <c r="SOY20"/>
      <c r="SOZ20"/>
      <c r="SPA20"/>
      <c r="SPB20"/>
      <c r="SPC20"/>
      <c r="SPD20"/>
      <c r="SPE20"/>
      <c r="SPF20"/>
      <c r="SPG20"/>
      <c r="SPH20"/>
      <c r="SPI20"/>
      <c r="SPJ20"/>
      <c r="SPK20"/>
      <c r="SPL20"/>
      <c r="SPM20"/>
      <c r="SPN20"/>
      <c r="SPO20"/>
      <c r="SPP20"/>
      <c r="SPQ20"/>
      <c r="SPR20"/>
      <c r="SPS20"/>
      <c r="SPT20"/>
      <c r="SPU20"/>
      <c r="SPV20"/>
      <c r="SPW20"/>
      <c r="SPX20"/>
      <c r="SPY20"/>
      <c r="SPZ20"/>
      <c r="SQA20"/>
      <c r="SQB20"/>
      <c r="SQC20"/>
      <c r="SQD20"/>
      <c r="SQE20"/>
      <c r="SQF20"/>
      <c r="SQG20"/>
      <c r="SQH20"/>
      <c r="SQI20"/>
      <c r="SQJ20"/>
      <c r="SQK20"/>
      <c r="SQL20"/>
      <c r="SQM20"/>
      <c r="SQN20"/>
      <c r="SQO20"/>
      <c r="SQP20"/>
      <c r="SQQ20"/>
      <c r="SQR20"/>
      <c r="SQS20"/>
      <c r="SQT20"/>
      <c r="SQU20"/>
      <c r="SQV20"/>
      <c r="SQW20"/>
      <c r="SQX20"/>
      <c r="SQY20"/>
      <c r="SQZ20"/>
      <c r="SRA20"/>
      <c r="SRB20"/>
      <c r="SRC20"/>
      <c r="SRD20"/>
      <c r="SRE20"/>
      <c r="SRF20"/>
      <c r="SRG20"/>
      <c r="SRH20"/>
      <c r="SRI20"/>
      <c r="SRJ20"/>
      <c r="SRK20"/>
      <c r="SRL20"/>
      <c r="SRM20"/>
      <c r="SRN20"/>
      <c r="SRO20"/>
      <c r="SRP20"/>
      <c r="SRQ20"/>
      <c r="SRR20"/>
      <c r="SRS20"/>
      <c r="SRT20"/>
      <c r="SRU20"/>
      <c r="SRV20"/>
      <c r="SRW20"/>
      <c r="SRX20"/>
      <c r="SRY20"/>
      <c r="SRZ20"/>
      <c r="SSA20"/>
      <c r="SSB20"/>
      <c r="SSC20"/>
      <c r="SSD20"/>
      <c r="SSE20"/>
      <c r="SSF20"/>
      <c r="SSG20"/>
      <c r="SSH20"/>
      <c r="SSI20"/>
      <c r="SSJ20"/>
      <c r="SSK20"/>
      <c r="SSL20"/>
      <c r="SSM20"/>
      <c r="SSN20"/>
      <c r="SSO20"/>
      <c r="SSP20"/>
      <c r="SSQ20"/>
      <c r="SSR20"/>
      <c r="SSS20"/>
      <c r="SST20"/>
      <c r="SSU20"/>
      <c r="SSV20"/>
      <c r="SSW20"/>
      <c r="SSX20"/>
      <c r="SSY20"/>
      <c r="SSZ20"/>
      <c r="STA20"/>
      <c r="STB20"/>
      <c r="STC20"/>
      <c r="STD20"/>
      <c r="STE20"/>
      <c r="STF20"/>
      <c r="STG20"/>
      <c r="STH20"/>
      <c r="STI20"/>
      <c r="STJ20"/>
      <c r="STK20"/>
      <c r="STL20"/>
      <c r="STM20"/>
      <c r="STN20"/>
      <c r="STO20"/>
      <c r="STP20"/>
      <c r="STQ20"/>
      <c r="STR20"/>
      <c r="STS20"/>
      <c r="STT20"/>
      <c r="STU20"/>
      <c r="STV20"/>
      <c r="STW20"/>
      <c r="STX20"/>
      <c r="STY20"/>
      <c r="STZ20"/>
      <c r="SUA20"/>
      <c r="SUB20"/>
      <c r="SUC20"/>
      <c r="SUD20"/>
      <c r="SUE20"/>
      <c r="SUF20"/>
      <c r="SUG20"/>
      <c r="SUH20"/>
      <c r="SUI20"/>
      <c r="SUJ20"/>
      <c r="SUK20"/>
      <c r="SUL20"/>
      <c r="SUM20"/>
      <c r="SUN20"/>
      <c r="SUO20"/>
      <c r="SUP20"/>
      <c r="SUQ20"/>
      <c r="SUR20"/>
      <c r="SUS20"/>
      <c r="SUT20"/>
      <c r="SUU20"/>
      <c r="SUV20"/>
      <c r="SUW20"/>
      <c r="SUX20"/>
      <c r="SUY20"/>
      <c r="SUZ20"/>
      <c r="SVA20"/>
      <c r="SVB20"/>
      <c r="SVC20"/>
      <c r="SVD20"/>
      <c r="SVE20"/>
      <c r="SVF20"/>
      <c r="SVG20"/>
      <c r="SVH20"/>
      <c r="SVI20"/>
      <c r="SVJ20"/>
      <c r="SVK20"/>
      <c r="SVL20"/>
      <c r="SVM20"/>
      <c r="SVN20"/>
      <c r="SVO20"/>
      <c r="SVP20"/>
      <c r="SVQ20"/>
      <c r="SVR20"/>
      <c r="SVS20"/>
      <c r="SVT20"/>
      <c r="SVU20"/>
      <c r="SVV20"/>
      <c r="SVW20"/>
      <c r="SVX20"/>
      <c r="SVY20"/>
      <c r="SVZ20"/>
      <c r="SWA20"/>
      <c r="SWB20"/>
      <c r="SWC20"/>
      <c r="SWD20"/>
      <c r="SWE20"/>
      <c r="SWF20"/>
      <c r="SWG20"/>
      <c r="SWH20"/>
      <c r="SWI20"/>
      <c r="SWJ20"/>
      <c r="SWK20"/>
      <c r="SWL20"/>
      <c r="SWM20"/>
      <c r="SWN20"/>
      <c r="SWO20"/>
      <c r="SWP20"/>
      <c r="SWQ20"/>
      <c r="SWR20"/>
      <c r="SWS20"/>
      <c r="SWT20"/>
      <c r="SWU20"/>
      <c r="SWV20"/>
      <c r="SWW20"/>
      <c r="SWX20"/>
      <c r="SWY20"/>
      <c r="SWZ20"/>
      <c r="SXA20"/>
      <c r="SXB20"/>
      <c r="SXC20"/>
      <c r="SXD20"/>
      <c r="SXE20"/>
      <c r="SXF20"/>
      <c r="SXG20"/>
      <c r="SXH20"/>
      <c r="SXI20"/>
      <c r="SXJ20"/>
      <c r="SXK20"/>
      <c r="SXL20"/>
      <c r="SXM20"/>
      <c r="SXN20"/>
      <c r="SXO20"/>
      <c r="SXP20"/>
      <c r="SXQ20"/>
      <c r="SXR20"/>
      <c r="SXS20"/>
      <c r="SXT20"/>
      <c r="SXU20"/>
      <c r="SXV20"/>
      <c r="SXW20"/>
      <c r="SXX20"/>
      <c r="SXY20"/>
      <c r="SXZ20"/>
      <c r="SYA20"/>
      <c r="SYB20"/>
      <c r="SYC20"/>
      <c r="SYD20"/>
      <c r="SYE20"/>
      <c r="SYF20"/>
      <c r="SYG20"/>
      <c r="SYH20"/>
      <c r="SYI20"/>
      <c r="SYJ20"/>
      <c r="SYK20"/>
      <c r="SYL20"/>
      <c r="SYM20"/>
      <c r="SYN20"/>
      <c r="SYO20"/>
      <c r="SYP20"/>
      <c r="SYQ20"/>
      <c r="SYR20"/>
      <c r="SYS20"/>
      <c r="SYT20"/>
      <c r="SYU20"/>
      <c r="SYV20"/>
      <c r="SYW20"/>
      <c r="SYX20"/>
      <c r="SYY20"/>
      <c r="SYZ20"/>
      <c r="SZA20"/>
      <c r="SZB20"/>
      <c r="SZC20"/>
      <c r="SZD20"/>
      <c r="SZE20"/>
      <c r="SZF20"/>
      <c r="SZG20"/>
      <c r="SZH20"/>
      <c r="SZI20"/>
      <c r="SZJ20"/>
      <c r="SZK20"/>
      <c r="SZL20"/>
      <c r="SZM20"/>
      <c r="SZN20"/>
      <c r="SZO20"/>
      <c r="SZP20"/>
      <c r="SZQ20"/>
      <c r="SZR20"/>
      <c r="SZS20"/>
      <c r="SZT20"/>
      <c r="SZU20"/>
      <c r="SZV20"/>
      <c r="SZW20"/>
      <c r="SZX20"/>
      <c r="SZY20"/>
      <c r="SZZ20"/>
      <c r="TAA20"/>
      <c r="TAB20"/>
      <c r="TAC20"/>
      <c r="TAD20"/>
      <c r="TAE20"/>
      <c r="TAF20"/>
      <c r="TAG20"/>
      <c r="TAH20"/>
      <c r="TAI20"/>
      <c r="TAJ20"/>
      <c r="TAK20"/>
      <c r="TAL20"/>
      <c r="TAM20"/>
      <c r="TAN20"/>
      <c r="TAO20"/>
      <c r="TAP20"/>
      <c r="TAQ20"/>
      <c r="TAR20"/>
      <c r="TAS20"/>
      <c r="TAT20"/>
      <c r="TAU20"/>
      <c r="TAV20"/>
      <c r="TAW20"/>
      <c r="TAX20"/>
      <c r="TAY20"/>
      <c r="TAZ20"/>
      <c r="TBA20"/>
      <c r="TBB20"/>
      <c r="TBC20"/>
      <c r="TBD20"/>
      <c r="TBE20"/>
      <c r="TBF20"/>
      <c r="TBG20"/>
      <c r="TBH20"/>
      <c r="TBI20"/>
      <c r="TBJ20"/>
      <c r="TBK20"/>
      <c r="TBL20"/>
      <c r="TBM20"/>
      <c r="TBN20"/>
      <c r="TBO20"/>
      <c r="TBP20"/>
      <c r="TBQ20"/>
      <c r="TBR20"/>
      <c r="TBS20"/>
      <c r="TBT20"/>
      <c r="TBU20"/>
      <c r="TBV20"/>
      <c r="TBW20"/>
      <c r="TBX20"/>
      <c r="TBY20"/>
      <c r="TBZ20"/>
      <c r="TCA20"/>
      <c r="TCB20"/>
      <c r="TCC20"/>
      <c r="TCD20"/>
      <c r="TCE20"/>
      <c r="TCF20"/>
      <c r="TCG20"/>
      <c r="TCH20"/>
      <c r="TCI20"/>
      <c r="TCJ20"/>
      <c r="TCK20"/>
      <c r="TCL20"/>
      <c r="TCM20"/>
      <c r="TCN20"/>
      <c r="TCO20"/>
      <c r="TCP20"/>
      <c r="TCQ20"/>
      <c r="TCR20"/>
      <c r="TCS20"/>
      <c r="TCT20"/>
      <c r="TCU20"/>
      <c r="TCV20"/>
      <c r="TCW20"/>
      <c r="TCX20"/>
      <c r="TCY20"/>
      <c r="TCZ20"/>
      <c r="TDA20"/>
      <c r="TDB20"/>
      <c r="TDC20"/>
      <c r="TDD20"/>
      <c r="TDE20"/>
      <c r="TDF20"/>
      <c r="TDG20"/>
      <c r="TDH20"/>
      <c r="TDI20"/>
      <c r="TDJ20"/>
      <c r="TDK20"/>
      <c r="TDL20"/>
      <c r="TDM20"/>
      <c r="TDN20"/>
      <c r="TDO20"/>
      <c r="TDP20"/>
      <c r="TDQ20"/>
      <c r="TDR20"/>
      <c r="TDS20"/>
      <c r="TDT20"/>
      <c r="TDU20"/>
      <c r="TDV20"/>
      <c r="TDW20"/>
      <c r="TDX20"/>
      <c r="TDY20"/>
      <c r="TDZ20"/>
      <c r="TEA20"/>
      <c r="TEB20"/>
      <c r="TEC20"/>
      <c r="TED20"/>
      <c r="TEE20"/>
      <c r="TEF20"/>
      <c r="TEG20"/>
      <c r="TEH20"/>
      <c r="TEI20"/>
      <c r="TEJ20"/>
      <c r="TEK20"/>
      <c r="TEL20"/>
      <c r="TEM20"/>
      <c r="TEN20"/>
      <c r="TEO20"/>
      <c r="TEP20"/>
      <c r="TEQ20"/>
      <c r="TER20"/>
      <c r="TES20"/>
      <c r="TET20"/>
      <c r="TEU20"/>
      <c r="TEV20"/>
      <c r="TEW20"/>
      <c r="TEX20"/>
      <c r="TEY20"/>
      <c r="TEZ20"/>
      <c r="TFA20"/>
      <c r="TFB20"/>
      <c r="TFC20"/>
      <c r="TFD20"/>
      <c r="TFE20"/>
      <c r="TFF20"/>
      <c r="TFG20"/>
      <c r="TFH20"/>
      <c r="TFI20"/>
      <c r="TFJ20"/>
      <c r="TFK20"/>
      <c r="TFL20"/>
      <c r="TFM20"/>
      <c r="TFN20"/>
      <c r="TFO20"/>
      <c r="TFP20"/>
      <c r="TFQ20"/>
      <c r="TFR20"/>
      <c r="TFS20"/>
      <c r="TFT20"/>
      <c r="TFU20"/>
      <c r="TFV20"/>
      <c r="TFW20"/>
      <c r="TFX20"/>
      <c r="TFY20"/>
      <c r="TFZ20"/>
      <c r="TGA20"/>
      <c r="TGB20"/>
      <c r="TGC20"/>
      <c r="TGD20"/>
      <c r="TGE20"/>
      <c r="TGF20"/>
      <c r="TGG20"/>
      <c r="TGH20"/>
      <c r="TGI20"/>
      <c r="TGJ20"/>
      <c r="TGK20"/>
      <c r="TGL20"/>
      <c r="TGM20"/>
      <c r="TGN20"/>
      <c r="TGO20"/>
      <c r="TGP20"/>
      <c r="TGQ20"/>
      <c r="TGR20"/>
      <c r="TGS20"/>
      <c r="TGT20"/>
      <c r="TGU20"/>
      <c r="TGV20"/>
      <c r="TGW20"/>
      <c r="TGX20"/>
      <c r="TGY20"/>
      <c r="TGZ20"/>
      <c r="THA20"/>
      <c r="THB20"/>
      <c r="THC20"/>
      <c r="THD20"/>
      <c r="THE20"/>
      <c r="THF20"/>
      <c r="THG20"/>
      <c r="THH20"/>
      <c r="THI20"/>
      <c r="THJ20"/>
      <c r="THK20"/>
      <c r="THL20"/>
      <c r="THM20"/>
      <c r="THN20"/>
      <c r="THO20"/>
      <c r="THP20"/>
      <c r="THQ20"/>
      <c r="THR20"/>
      <c r="THS20"/>
      <c r="THT20"/>
      <c r="THU20"/>
      <c r="THV20"/>
      <c r="THW20"/>
      <c r="THX20"/>
      <c r="THY20"/>
      <c r="THZ20"/>
      <c r="TIA20"/>
      <c r="TIB20"/>
      <c r="TIC20"/>
      <c r="TID20"/>
      <c r="TIE20"/>
      <c r="TIF20"/>
      <c r="TIG20"/>
      <c r="TIH20"/>
      <c r="TII20"/>
      <c r="TIJ20"/>
      <c r="TIK20"/>
      <c r="TIL20"/>
      <c r="TIM20"/>
      <c r="TIN20"/>
      <c r="TIO20"/>
      <c r="TIP20"/>
      <c r="TIQ20"/>
      <c r="TIR20"/>
      <c r="TIS20"/>
      <c r="TIT20"/>
      <c r="TIU20"/>
      <c r="TIV20"/>
      <c r="TIW20"/>
      <c r="TIX20"/>
      <c r="TIY20"/>
      <c r="TIZ20"/>
      <c r="TJA20"/>
      <c r="TJB20"/>
      <c r="TJC20"/>
      <c r="TJD20"/>
      <c r="TJE20"/>
      <c r="TJF20"/>
      <c r="TJG20"/>
      <c r="TJH20"/>
      <c r="TJI20"/>
      <c r="TJJ20"/>
      <c r="TJK20"/>
      <c r="TJL20"/>
      <c r="TJM20"/>
      <c r="TJN20"/>
      <c r="TJO20"/>
      <c r="TJP20"/>
      <c r="TJQ20"/>
      <c r="TJR20"/>
      <c r="TJS20"/>
      <c r="TJT20"/>
      <c r="TJU20"/>
      <c r="TJV20"/>
      <c r="TJW20"/>
      <c r="TJX20"/>
      <c r="TJY20"/>
      <c r="TJZ20"/>
      <c r="TKA20"/>
      <c r="TKB20"/>
      <c r="TKC20"/>
      <c r="TKD20"/>
      <c r="TKE20"/>
      <c r="TKF20"/>
      <c r="TKG20"/>
      <c r="TKH20"/>
      <c r="TKI20"/>
      <c r="TKJ20"/>
      <c r="TKK20"/>
      <c r="TKL20"/>
      <c r="TKM20"/>
      <c r="TKN20"/>
      <c r="TKO20"/>
      <c r="TKP20"/>
      <c r="TKQ20"/>
      <c r="TKR20"/>
      <c r="TKS20"/>
      <c r="TKT20"/>
      <c r="TKU20"/>
      <c r="TKV20"/>
      <c r="TKW20"/>
      <c r="TKX20"/>
      <c r="TKY20"/>
      <c r="TKZ20"/>
      <c r="TLA20"/>
      <c r="TLB20"/>
      <c r="TLC20"/>
      <c r="TLD20"/>
      <c r="TLE20"/>
      <c r="TLF20"/>
      <c r="TLG20"/>
      <c r="TLH20"/>
      <c r="TLI20"/>
      <c r="TLJ20"/>
      <c r="TLK20"/>
      <c r="TLL20"/>
      <c r="TLM20"/>
      <c r="TLN20"/>
      <c r="TLO20"/>
      <c r="TLP20"/>
      <c r="TLQ20"/>
      <c r="TLR20"/>
      <c r="TLS20"/>
      <c r="TLT20"/>
      <c r="TLU20"/>
      <c r="TLV20"/>
      <c r="TLW20"/>
      <c r="TLX20"/>
      <c r="TLY20"/>
      <c r="TLZ20"/>
      <c r="TMA20"/>
      <c r="TMB20"/>
      <c r="TMC20"/>
      <c r="TMD20"/>
      <c r="TME20"/>
      <c r="TMF20"/>
      <c r="TMG20"/>
      <c r="TMH20"/>
      <c r="TMI20"/>
      <c r="TMJ20"/>
      <c r="TMK20"/>
      <c r="TML20"/>
      <c r="TMM20"/>
      <c r="TMN20"/>
      <c r="TMO20"/>
      <c r="TMP20"/>
      <c r="TMQ20"/>
      <c r="TMR20"/>
      <c r="TMS20"/>
      <c r="TMT20"/>
      <c r="TMU20"/>
      <c r="TMV20"/>
      <c r="TMW20"/>
      <c r="TMX20"/>
      <c r="TMY20"/>
      <c r="TMZ20"/>
      <c r="TNA20"/>
      <c r="TNB20"/>
      <c r="TNC20"/>
      <c r="TND20"/>
      <c r="TNE20"/>
      <c r="TNF20"/>
      <c r="TNG20"/>
      <c r="TNH20"/>
      <c r="TNI20"/>
      <c r="TNJ20"/>
      <c r="TNK20"/>
      <c r="TNL20"/>
      <c r="TNM20"/>
      <c r="TNN20"/>
      <c r="TNO20"/>
      <c r="TNP20"/>
      <c r="TNQ20"/>
      <c r="TNR20"/>
      <c r="TNS20"/>
      <c r="TNT20"/>
      <c r="TNU20"/>
      <c r="TNV20"/>
      <c r="TNW20"/>
      <c r="TNX20"/>
      <c r="TNY20"/>
      <c r="TNZ20"/>
      <c r="TOA20"/>
      <c r="TOB20"/>
      <c r="TOC20"/>
      <c r="TOD20"/>
      <c r="TOE20"/>
      <c r="TOF20"/>
      <c r="TOG20"/>
      <c r="TOH20"/>
      <c r="TOI20"/>
      <c r="TOJ20"/>
      <c r="TOK20"/>
      <c r="TOL20"/>
      <c r="TOM20"/>
      <c r="TON20"/>
      <c r="TOO20"/>
      <c r="TOP20"/>
      <c r="TOQ20"/>
      <c r="TOR20"/>
      <c r="TOS20"/>
      <c r="TOT20"/>
      <c r="TOU20"/>
      <c r="TOV20"/>
      <c r="TOW20"/>
      <c r="TOX20"/>
      <c r="TOY20"/>
      <c r="TOZ20"/>
      <c r="TPA20"/>
      <c r="TPB20"/>
      <c r="TPC20"/>
      <c r="TPD20"/>
      <c r="TPE20"/>
      <c r="TPF20"/>
      <c r="TPG20"/>
      <c r="TPH20"/>
      <c r="TPI20"/>
      <c r="TPJ20"/>
      <c r="TPK20"/>
      <c r="TPL20"/>
      <c r="TPM20"/>
      <c r="TPN20"/>
      <c r="TPO20"/>
      <c r="TPP20"/>
      <c r="TPQ20"/>
      <c r="TPR20"/>
      <c r="TPS20"/>
      <c r="TPT20"/>
      <c r="TPU20"/>
      <c r="TPV20"/>
      <c r="TPW20"/>
      <c r="TPX20"/>
      <c r="TPY20"/>
      <c r="TPZ20"/>
      <c r="TQA20"/>
      <c r="TQB20"/>
      <c r="TQC20"/>
      <c r="TQD20"/>
      <c r="TQE20"/>
      <c r="TQF20"/>
      <c r="TQG20"/>
      <c r="TQH20"/>
      <c r="TQI20"/>
      <c r="TQJ20"/>
      <c r="TQK20"/>
      <c r="TQL20"/>
      <c r="TQM20"/>
      <c r="TQN20"/>
      <c r="TQO20"/>
      <c r="TQP20"/>
      <c r="TQQ20"/>
      <c r="TQR20"/>
      <c r="TQS20"/>
      <c r="TQT20"/>
      <c r="TQU20"/>
      <c r="TQV20"/>
      <c r="TQW20"/>
      <c r="TQX20"/>
      <c r="TQY20"/>
      <c r="TQZ20"/>
      <c r="TRA20"/>
      <c r="TRB20"/>
      <c r="TRC20"/>
      <c r="TRD20"/>
      <c r="TRE20"/>
      <c r="TRF20"/>
      <c r="TRG20"/>
      <c r="TRH20"/>
      <c r="TRI20"/>
      <c r="TRJ20"/>
      <c r="TRK20"/>
      <c r="TRL20"/>
      <c r="TRM20"/>
      <c r="TRN20"/>
      <c r="TRO20"/>
      <c r="TRP20"/>
      <c r="TRQ20"/>
      <c r="TRR20"/>
      <c r="TRS20"/>
      <c r="TRT20"/>
      <c r="TRU20"/>
      <c r="TRV20"/>
      <c r="TRW20"/>
      <c r="TRX20"/>
      <c r="TRY20"/>
      <c r="TRZ20"/>
      <c r="TSA20"/>
      <c r="TSB20"/>
      <c r="TSC20"/>
      <c r="TSD20"/>
      <c r="TSE20"/>
      <c r="TSF20"/>
      <c r="TSG20"/>
      <c r="TSH20"/>
      <c r="TSI20"/>
      <c r="TSJ20"/>
      <c r="TSK20"/>
      <c r="TSL20"/>
      <c r="TSM20"/>
      <c r="TSN20"/>
      <c r="TSO20"/>
      <c r="TSP20"/>
      <c r="TSQ20"/>
      <c r="TSR20"/>
      <c r="TSS20"/>
      <c r="TST20"/>
      <c r="TSU20"/>
      <c r="TSV20"/>
      <c r="TSW20"/>
      <c r="TSX20"/>
      <c r="TSY20"/>
      <c r="TSZ20"/>
      <c r="TTA20"/>
      <c r="TTB20"/>
      <c r="TTC20"/>
      <c r="TTD20"/>
      <c r="TTE20"/>
      <c r="TTF20"/>
      <c r="TTG20"/>
      <c r="TTH20"/>
      <c r="TTI20"/>
      <c r="TTJ20"/>
      <c r="TTK20"/>
      <c r="TTL20"/>
      <c r="TTM20"/>
      <c r="TTN20"/>
      <c r="TTO20"/>
      <c r="TTP20"/>
      <c r="TTQ20"/>
      <c r="TTR20"/>
      <c r="TTS20"/>
      <c r="TTT20"/>
      <c r="TTU20"/>
      <c r="TTV20"/>
      <c r="TTW20"/>
      <c r="TTX20"/>
      <c r="TTY20"/>
      <c r="TTZ20"/>
      <c r="TUA20"/>
      <c r="TUB20"/>
      <c r="TUC20"/>
      <c r="TUD20"/>
      <c r="TUE20"/>
      <c r="TUF20"/>
      <c r="TUG20"/>
      <c r="TUH20"/>
      <c r="TUI20"/>
      <c r="TUJ20"/>
      <c r="TUK20"/>
      <c r="TUL20"/>
      <c r="TUM20"/>
      <c r="TUN20"/>
      <c r="TUO20"/>
      <c r="TUP20"/>
      <c r="TUQ20"/>
      <c r="TUR20"/>
      <c r="TUS20"/>
      <c r="TUT20"/>
      <c r="TUU20"/>
      <c r="TUV20"/>
      <c r="TUW20"/>
      <c r="TUX20"/>
      <c r="TUY20"/>
      <c r="TUZ20"/>
      <c r="TVA20"/>
      <c r="TVB20"/>
      <c r="TVC20"/>
      <c r="TVD20"/>
      <c r="TVE20"/>
      <c r="TVF20"/>
      <c r="TVG20"/>
      <c r="TVH20"/>
      <c r="TVI20"/>
      <c r="TVJ20"/>
      <c r="TVK20"/>
      <c r="TVL20"/>
      <c r="TVM20"/>
      <c r="TVN20"/>
      <c r="TVO20"/>
      <c r="TVP20"/>
      <c r="TVQ20"/>
      <c r="TVR20"/>
      <c r="TVS20"/>
      <c r="TVT20"/>
      <c r="TVU20"/>
      <c r="TVV20"/>
      <c r="TVW20"/>
      <c r="TVX20"/>
      <c r="TVY20"/>
      <c r="TVZ20"/>
      <c r="TWA20"/>
      <c r="TWB20"/>
      <c r="TWC20"/>
      <c r="TWD20"/>
      <c r="TWE20"/>
      <c r="TWF20"/>
      <c r="TWG20"/>
      <c r="TWH20"/>
      <c r="TWI20"/>
      <c r="TWJ20"/>
      <c r="TWK20"/>
      <c r="TWL20"/>
      <c r="TWM20"/>
      <c r="TWN20"/>
      <c r="TWO20"/>
      <c r="TWP20"/>
      <c r="TWQ20"/>
      <c r="TWR20"/>
      <c r="TWS20"/>
      <c r="TWT20"/>
      <c r="TWU20"/>
      <c r="TWV20"/>
      <c r="TWW20"/>
      <c r="TWX20"/>
      <c r="TWY20"/>
      <c r="TWZ20"/>
      <c r="TXA20"/>
      <c r="TXB20"/>
      <c r="TXC20"/>
      <c r="TXD20"/>
      <c r="TXE20"/>
      <c r="TXF20"/>
      <c r="TXG20"/>
      <c r="TXH20"/>
      <c r="TXI20"/>
      <c r="TXJ20"/>
      <c r="TXK20"/>
      <c r="TXL20"/>
      <c r="TXM20"/>
      <c r="TXN20"/>
      <c r="TXO20"/>
      <c r="TXP20"/>
      <c r="TXQ20"/>
      <c r="TXR20"/>
      <c r="TXS20"/>
      <c r="TXT20"/>
      <c r="TXU20"/>
      <c r="TXV20"/>
      <c r="TXW20"/>
      <c r="TXX20"/>
      <c r="TXY20"/>
      <c r="TXZ20"/>
      <c r="TYA20"/>
      <c r="TYB20"/>
      <c r="TYC20"/>
      <c r="TYD20"/>
      <c r="TYE20"/>
      <c r="TYF20"/>
      <c r="TYG20"/>
      <c r="TYH20"/>
      <c r="TYI20"/>
      <c r="TYJ20"/>
      <c r="TYK20"/>
      <c r="TYL20"/>
      <c r="TYM20"/>
      <c r="TYN20"/>
      <c r="TYO20"/>
      <c r="TYP20"/>
      <c r="TYQ20"/>
      <c r="TYR20"/>
      <c r="TYS20"/>
      <c r="TYT20"/>
      <c r="TYU20"/>
      <c r="TYV20"/>
      <c r="TYW20"/>
      <c r="TYX20"/>
      <c r="TYY20"/>
      <c r="TYZ20"/>
      <c r="TZA20"/>
      <c r="TZB20"/>
      <c r="TZC20"/>
      <c r="TZD20"/>
      <c r="TZE20"/>
      <c r="TZF20"/>
      <c r="TZG20"/>
      <c r="TZH20"/>
      <c r="TZI20"/>
      <c r="TZJ20"/>
      <c r="TZK20"/>
      <c r="TZL20"/>
      <c r="TZM20"/>
      <c r="TZN20"/>
      <c r="TZO20"/>
      <c r="TZP20"/>
      <c r="TZQ20"/>
      <c r="TZR20"/>
      <c r="TZS20"/>
      <c r="TZT20"/>
      <c r="TZU20"/>
      <c r="TZV20"/>
      <c r="TZW20"/>
      <c r="TZX20"/>
      <c r="TZY20"/>
      <c r="TZZ20"/>
      <c r="UAA20"/>
      <c r="UAB20"/>
      <c r="UAC20"/>
      <c r="UAD20"/>
      <c r="UAE20"/>
      <c r="UAF20"/>
      <c r="UAG20"/>
      <c r="UAH20"/>
      <c r="UAI20"/>
      <c r="UAJ20"/>
      <c r="UAK20"/>
      <c r="UAL20"/>
      <c r="UAM20"/>
      <c r="UAN20"/>
      <c r="UAO20"/>
      <c r="UAP20"/>
      <c r="UAQ20"/>
      <c r="UAR20"/>
      <c r="UAS20"/>
      <c r="UAT20"/>
      <c r="UAU20"/>
      <c r="UAV20"/>
      <c r="UAW20"/>
      <c r="UAX20"/>
      <c r="UAY20"/>
      <c r="UAZ20"/>
      <c r="UBA20"/>
      <c r="UBB20"/>
      <c r="UBC20"/>
      <c r="UBD20"/>
      <c r="UBE20"/>
      <c r="UBF20"/>
      <c r="UBG20"/>
      <c r="UBH20"/>
      <c r="UBI20"/>
      <c r="UBJ20"/>
      <c r="UBK20"/>
      <c r="UBL20"/>
      <c r="UBM20"/>
      <c r="UBN20"/>
      <c r="UBO20"/>
      <c r="UBP20"/>
      <c r="UBQ20"/>
      <c r="UBR20"/>
      <c r="UBS20"/>
      <c r="UBT20"/>
      <c r="UBU20"/>
      <c r="UBV20"/>
      <c r="UBW20"/>
      <c r="UBX20"/>
      <c r="UBY20"/>
      <c r="UBZ20"/>
      <c r="UCA20"/>
      <c r="UCB20"/>
      <c r="UCC20"/>
      <c r="UCD20"/>
      <c r="UCE20"/>
      <c r="UCF20"/>
      <c r="UCG20"/>
      <c r="UCH20"/>
      <c r="UCI20"/>
      <c r="UCJ20"/>
      <c r="UCK20"/>
      <c r="UCL20"/>
      <c r="UCM20"/>
      <c r="UCN20"/>
      <c r="UCO20"/>
      <c r="UCP20"/>
      <c r="UCQ20"/>
      <c r="UCR20"/>
      <c r="UCS20"/>
      <c r="UCT20"/>
      <c r="UCU20"/>
      <c r="UCV20"/>
      <c r="UCW20"/>
      <c r="UCX20"/>
      <c r="UCY20"/>
      <c r="UCZ20"/>
      <c r="UDA20"/>
      <c r="UDB20"/>
      <c r="UDC20"/>
      <c r="UDD20"/>
      <c r="UDE20"/>
      <c r="UDF20"/>
      <c r="UDG20"/>
      <c r="UDH20"/>
      <c r="UDI20"/>
      <c r="UDJ20"/>
      <c r="UDK20"/>
      <c r="UDL20"/>
      <c r="UDM20"/>
      <c r="UDN20"/>
      <c r="UDO20"/>
      <c r="UDP20"/>
      <c r="UDQ20"/>
      <c r="UDR20"/>
      <c r="UDS20"/>
      <c r="UDT20"/>
      <c r="UDU20"/>
      <c r="UDV20"/>
      <c r="UDW20"/>
      <c r="UDX20"/>
      <c r="UDY20"/>
      <c r="UDZ20"/>
      <c r="UEA20"/>
      <c r="UEB20"/>
      <c r="UEC20"/>
      <c r="UED20"/>
      <c r="UEE20"/>
      <c r="UEF20"/>
      <c r="UEG20"/>
      <c r="UEH20"/>
      <c r="UEI20"/>
      <c r="UEJ20"/>
      <c r="UEK20"/>
      <c r="UEL20"/>
      <c r="UEM20"/>
      <c r="UEN20"/>
      <c r="UEO20"/>
      <c r="UEP20"/>
      <c r="UEQ20"/>
      <c r="UER20"/>
      <c r="UES20"/>
      <c r="UET20"/>
      <c r="UEU20"/>
      <c r="UEV20"/>
      <c r="UEW20"/>
      <c r="UEX20"/>
      <c r="UEY20"/>
      <c r="UEZ20"/>
      <c r="UFA20"/>
      <c r="UFB20"/>
      <c r="UFC20"/>
      <c r="UFD20"/>
      <c r="UFE20"/>
      <c r="UFF20"/>
      <c r="UFG20"/>
      <c r="UFH20"/>
      <c r="UFI20"/>
      <c r="UFJ20"/>
      <c r="UFK20"/>
      <c r="UFL20"/>
      <c r="UFM20"/>
      <c r="UFN20"/>
      <c r="UFO20"/>
      <c r="UFP20"/>
      <c r="UFQ20"/>
      <c r="UFR20"/>
      <c r="UFS20"/>
      <c r="UFT20"/>
      <c r="UFU20"/>
      <c r="UFV20"/>
      <c r="UFW20"/>
      <c r="UFX20"/>
      <c r="UFY20"/>
      <c r="UFZ20"/>
      <c r="UGA20"/>
      <c r="UGB20"/>
      <c r="UGC20"/>
      <c r="UGD20"/>
      <c r="UGE20"/>
      <c r="UGF20"/>
      <c r="UGG20"/>
      <c r="UGH20"/>
      <c r="UGI20"/>
      <c r="UGJ20"/>
      <c r="UGK20"/>
      <c r="UGL20"/>
      <c r="UGM20"/>
      <c r="UGN20"/>
      <c r="UGO20"/>
      <c r="UGP20"/>
      <c r="UGQ20"/>
      <c r="UGR20"/>
      <c r="UGS20"/>
      <c r="UGT20"/>
      <c r="UGU20"/>
      <c r="UGV20"/>
      <c r="UGW20"/>
      <c r="UGX20"/>
      <c r="UGY20"/>
      <c r="UGZ20"/>
      <c r="UHA20"/>
      <c r="UHB20"/>
      <c r="UHC20"/>
      <c r="UHD20"/>
      <c r="UHE20"/>
      <c r="UHF20"/>
      <c r="UHG20"/>
      <c r="UHH20"/>
      <c r="UHI20"/>
      <c r="UHJ20"/>
      <c r="UHK20"/>
      <c r="UHL20"/>
      <c r="UHM20"/>
      <c r="UHN20"/>
      <c r="UHO20"/>
      <c r="UHP20"/>
      <c r="UHQ20"/>
      <c r="UHR20"/>
      <c r="UHS20"/>
      <c r="UHT20"/>
      <c r="UHU20"/>
      <c r="UHV20"/>
      <c r="UHW20"/>
      <c r="UHX20"/>
      <c r="UHY20"/>
      <c r="UHZ20"/>
      <c r="UIA20"/>
      <c r="UIB20"/>
      <c r="UIC20"/>
      <c r="UID20"/>
      <c r="UIE20"/>
      <c r="UIF20"/>
      <c r="UIG20"/>
      <c r="UIH20"/>
      <c r="UII20"/>
      <c r="UIJ20"/>
      <c r="UIK20"/>
      <c r="UIL20"/>
      <c r="UIM20"/>
      <c r="UIN20"/>
      <c r="UIO20"/>
      <c r="UIP20"/>
      <c r="UIQ20"/>
      <c r="UIR20"/>
      <c r="UIS20"/>
      <c r="UIT20"/>
      <c r="UIU20"/>
      <c r="UIV20"/>
      <c r="UIW20"/>
      <c r="UIX20"/>
      <c r="UIY20"/>
      <c r="UIZ20"/>
      <c r="UJA20"/>
      <c r="UJB20"/>
      <c r="UJC20"/>
      <c r="UJD20"/>
      <c r="UJE20"/>
      <c r="UJF20"/>
      <c r="UJG20"/>
      <c r="UJH20"/>
      <c r="UJI20"/>
      <c r="UJJ20"/>
      <c r="UJK20"/>
      <c r="UJL20"/>
      <c r="UJM20"/>
      <c r="UJN20"/>
      <c r="UJO20"/>
      <c r="UJP20"/>
      <c r="UJQ20"/>
      <c r="UJR20"/>
      <c r="UJS20"/>
      <c r="UJT20"/>
      <c r="UJU20"/>
      <c r="UJV20"/>
      <c r="UJW20"/>
      <c r="UJX20"/>
      <c r="UJY20"/>
      <c r="UJZ20"/>
      <c r="UKA20"/>
      <c r="UKB20"/>
      <c r="UKC20"/>
      <c r="UKD20"/>
      <c r="UKE20"/>
      <c r="UKF20"/>
      <c r="UKG20"/>
      <c r="UKH20"/>
      <c r="UKI20"/>
      <c r="UKJ20"/>
      <c r="UKK20"/>
      <c r="UKL20"/>
      <c r="UKM20"/>
      <c r="UKN20"/>
      <c r="UKO20"/>
      <c r="UKP20"/>
      <c r="UKQ20"/>
      <c r="UKR20"/>
      <c r="UKS20"/>
      <c r="UKT20"/>
      <c r="UKU20"/>
      <c r="UKV20"/>
      <c r="UKW20"/>
      <c r="UKX20"/>
      <c r="UKY20"/>
      <c r="UKZ20"/>
      <c r="ULA20"/>
      <c r="ULB20"/>
      <c r="ULC20"/>
      <c r="ULD20"/>
      <c r="ULE20"/>
      <c r="ULF20"/>
      <c r="ULG20"/>
      <c r="ULH20"/>
      <c r="ULI20"/>
      <c r="ULJ20"/>
      <c r="ULK20"/>
      <c r="ULL20"/>
      <c r="ULM20"/>
      <c r="ULN20"/>
      <c r="ULO20"/>
      <c r="ULP20"/>
      <c r="ULQ20"/>
      <c r="ULR20"/>
      <c r="ULS20"/>
      <c r="ULT20"/>
      <c r="ULU20"/>
      <c r="ULV20"/>
      <c r="ULW20"/>
      <c r="ULX20"/>
      <c r="ULY20"/>
      <c r="ULZ20"/>
      <c r="UMA20"/>
      <c r="UMB20"/>
      <c r="UMC20"/>
      <c r="UMD20"/>
      <c r="UME20"/>
      <c r="UMF20"/>
      <c r="UMG20"/>
      <c r="UMH20"/>
      <c r="UMI20"/>
      <c r="UMJ20"/>
      <c r="UMK20"/>
      <c r="UML20"/>
      <c r="UMM20"/>
      <c r="UMN20"/>
      <c r="UMO20"/>
      <c r="UMP20"/>
      <c r="UMQ20"/>
      <c r="UMR20"/>
      <c r="UMS20"/>
      <c r="UMT20"/>
      <c r="UMU20"/>
      <c r="UMV20"/>
      <c r="UMW20"/>
      <c r="UMX20"/>
      <c r="UMY20"/>
      <c r="UMZ20"/>
      <c r="UNA20"/>
      <c r="UNB20"/>
      <c r="UNC20"/>
      <c r="UND20"/>
      <c r="UNE20"/>
      <c r="UNF20"/>
      <c r="UNG20"/>
      <c r="UNH20"/>
      <c r="UNI20"/>
      <c r="UNJ20"/>
      <c r="UNK20"/>
      <c r="UNL20"/>
      <c r="UNM20"/>
      <c r="UNN20"/>
      <c r="UNO20"/>
      <c r="UNP20"/>
      <c r="UNQ20"/>
      <c r="UNR20"/>
      <c r="UNS20"/>
      <c r="UNT20"/>
      <c r="UNU20"/>
      <c r="UNV20"/>
      <c r="UNW20"/>
      <c r="UNX20"/>
      <c r="UNY20"/>
      <c r="UNZ20"/>
      <c r="UOA20"/>
      <c r="UOB20"/>
      <c r="UOC20"/>
      <c r="UOD20"/>
      <c r="UOE20"/>
      <c r="UOF20"/>
      <c r="UOG20"/>
      <c r="UOH20"/>
      <c r="UOI20"/>
      <c r="UOJ20"/>
      <c r="UOK20"/>
      <c r="UOL20"/>
      <c r="UOM20"/>
      <c r="UON20"/>
      <c r="UOO20"/>
      <c r="UOP20"/>
      <c r="UOQ20"/>
      <c r="UOR20"/>
      <c r="UOS20"/>
      <c r="UOT20"/>
      <c r="UOU20"/>
      <c r="UOV20"/>
      <c r="UOW20"/>
      <c r="UOX20"/>
      <c r="UOY20"/>
      <c r="UOZ20"/>
      <c r="UPA20"/>
      <c r="UPB20"/>
      <c r="UPC20"/>
      <c r="UPD20"/>
      <c r="UPE20"/>
      <c r="UPF20"/>
      <c r="UPG20"/>
      <c r="UPH20"/>
      <c r="UPI20"/>
      <c r="UPJ20"/>
      <c r="UPK20"/>
      <c r="UPL20"/>
      <c r="UPM20"/>
      <c r="UPN20"/>
      <c r="UPO20"/>
      <c r="UPP20"/>
      <c r="UPQ20"/>
      <c r="UPR20"/>
      <c r="UPS20"/>
      <c r="UPT20"/>
      <c r="UPU20"/>
      <c r="UPV20"/>
      <c r="UPW20"/>
      <c r="UPX20"/>
      <c r="UPY20"/>
      <c r="UPZ20"/>
      <c r="UQA20"/>
      <c r="UQB20"/>
      <c r="UQC20"/>
      <c r="UQD20"/>
      <c r="UQE20"/>
      <c r="UQF20"/>
      <c r="UQG20"/>
      <c r="UQH20"/>
      <c r="UQI20"/>
      <c r="UQJ20"/>
      <c r="UQK20"/>
      <c r="UQL20"/>
      <c r="UQM20"/>
      <c r="UQN20"/>
      <c r="UQO20"/>
      <c r="UQP20"/>
      <c r="UQQ20"/>
      <c r="UQR20"/>
      <c r="UQS20"/>
      <c r="UQT20"/>
      <c r="UQU20"/>
      <c r="UQV20"/>
      <c r="UQW20"/>
      <c r="UQX20"/>
      <c r="UQY20"/>
      <c r="UQZ20"/>
      <c r="URA20"/>
      <c r="URB20"/>
      <c r="URC20"/>
      <c r="URD20"/>
      <c r="URE20"/>
      <c r="URF20"/>
      <c r="URG20"/>
      <c r="URH20"/>
      <c r="URI20"/>
      <c r="URJ20"/>
      <c r="URK20"/>
      <c r="URL20"/>
      <c r="URM20"/>
      <c r="URN20"/>
      <c r="URO20"/>
      <c r="URP20"/>
      <c r="URQ20"/>
      <c r="URR20"/>
      <c r="URS20"/>
      <c r="URT20"/>
      <c r="URU20"/>
      <c r="URV20"/>
      <c r="URW20"/>
      <c r="URX20"/>
      <c r="URY20"/>
      <c r="URZ20"/>
      <c r="USA20"/>
      <c r="USB20"/>
      <c r="USC20"/>
      <c r="USD20"/>
      <c r="USE20"/>
      <c r="USF20"/>
      <c r="USG20"/>
      <c r="USH20"/>
      <c r="USI20"/>
      <c r="USJ20"/>
      <c r="USK20"/>
      <c r="USL20"/>
      <c r="USM20"/>
      <c r="USN20"/>
      <c r="USO20"/>
      <c r="USP20"/>
      <c r="USQ20"/>
      <c r="USR20"/>
      <c r="USS20"/>
      <c r="UST20"/>
      <c r="USU20"/>
      <c r="USV20"/>
      <c r="USW20"/>
      <c r="USX20"/>
      <c r="USY20"/>
      <c r="USZ20"/>
      <c r="UTA20"/>
      <c r="UTB20"/>
      <c r="UTC20"/>
      <c r="UTD20"/>
      <c r="UTE20"/>
      <c r="UTF20"/>
      <c r="UTG20"/>
      <c r="UTH20"/>
      <c r="UTI20"/>
      <c r="UTJ20"/>
      <c r="UTK20"/>
      <c r="UTL20"/>
      <c r="UTM20"/>
      <c r="UTN20"/>
      <c r="UTO20"/>
      <c r="UTP20"/>
      <c r="UTQ20"/>
      <c r="UTR20"/>
      <c r="UTS20"/>
      <c r="UTT20"/>
      <c r="UTU20"/>
      <c r="UTV20"/>
      <c r="UTW20"/>
      <c r="UTX20"/>
      <c r="UTY20"/>
      <c r="UTZ20"/>
      <c r="UUA20"/>
      <c r="UUB20"/>
      <c r="UUC20"/>
      <c r="UUD20"/>
      <c r="UUE20"/>
      <c r="UUF20"/>
      <c r="UUG20"/>
      <c r="UUH20"/>
      <c r="UUI20"/>
      <c r="UUJ20"/>
      <c r="UUK20"/>
      <c r="UUL20"/>
      <c r="UUM20"/>
      <c r="UUN20"/>
      <c r="UUO20"/>
      <c r="UUP20"/>
      <c r="UUQ20"/>
      <c r="UUR20"/>
      <c r="UUS20"/>
      <c r="UUT20"/>
      <c r="UUU20"/>
      <c r="UUV20"/>
      <c r="UUW20"/>
      <c r="UUX20"/>
      <c r="UUY20"/>
      <c r="UUZ20"/>
      <c r="UVA20"/>
      <c r="UVB20"/>
      <c r="UVC20"/>
      <c r="UVD20"/>
      <c r="UVE20"/>
      <c r="UVF20"/>
      <c r="UVG20"/>
      <c r="UVH20"/>
      <c r="UVI20"/>
      <c r="UVJ20"/>
      <c r="UVK20"/>
      <c r="UVL20"/>
      <c r="UVM20"/>
      <c r="UVN20"/>
      <c r="UVO20"/>
      <c r="UVP20"/>
      <c r="UVQ20"/>
      <c r="UVR20"/>
      <c r="UVS20"/>
      <c r="UVT20"/>
      <c r="UVU20"/>
      <c r="UVV20"/>
      <c r="UVW20"/>
      <c r="UVX20"/>
      <c r="UVY20"/>
      <c r="UVZ20"/>
      <c r="UWA20"/>
      <c r="UWB20"/>
      <c r="UWC20"/>
      <c r="UWD20"/>
      <c r="UWE20"/>
      <c r="UWF20"/>
      <c r="UWG20"/>
      <c r="UWH20"/>
      <c r="UWI20"/>
      <c r="UWJ20"/>
      <c r="UWK20"/>
      <c r="UWL20"/>
      <c r="UWM20"/>
      <c r="UWN20"/>
      <c r="UWO20"/>
      <c r="UWP20"/>
      <c r="UWQ20"/>
      <c r="UWR20"/>
      <c r="UWS20"/>
      <c r="UWT20"/>
      <c r="UWU20"/>
      <c r="UWV20"/>
      <c r="UWW20"/>
      <c r="UWX20"/>
      <c r="UWY20"/>
      <c r="UWZ20"/>
      <c r="UXA20"/>
      <c r="UXB20"/>
      <c r="UXC20"/>
      <c r="UXD20"/>
      <c r="UXE20"/>
      <c r="UXF20"/>
      <c r="UXG20"/>
      <c r="UXH20"/>
      <c r="UXI20"/>
      <c r="UXJ20"/>
      <c r="UXK20"/>
      <c r="UXL20"/>
      <c r="UXM20"/>
      <c r="UXN20"/>
      <c r="UXO20"/>
      <c r="UXP20"/>
      <c r="UXQ20"/>
      <c r="UXR20"/>
      <c r="UXS20"/>
      <c r="UXT20"/>
      <c r="UXU20"/>
      <c r="UXV20"/>
      <c r="UXW20"/>
      <c r="UXX20"/>
      <c r="UXY20"/>
      <c r="UXZ20"/>
      <c r="UYA20"/>
      <c r="UYB20"/>
      <c r="UYC20"/>
      <c r="UYD20"/>
      <c r="UYE20"/>
      <c r="UYF20"/>
      <c r="UYG20"/>
      <c r="UYH20"/>
      <c r="UYI20"/>
      <c r="UYJ20"/>
      <c r="UYK20"/>
      <c r="UYL20"/>
      <c r="UYM20"/>
      <c r="UYN20"/>
      <c r="UYO20"/>
      <c r="UYP20"/>
      <c r="UYQ20"/>
      <c r="UYR20"/>
      <c r="UYS20"/>
      <c r="UYT20"/>
      <c r="UYU20"/>
      <c r="UYV20"/>
      <c r="UYW20"/>
      <c r="UYX20"/>
      <c r="UYY20"/>
      <c r="UYZ20"/>
      <c r="UZA20"/>
      <c r="UZB20"/>
      <c r="UZC20"/>
      <c r="UZD20"/>
      <c r="UZE20"/>
      <c r="UZF20"/>
      <c r="UZG20"/>
      <c r="UZH20"/>
      <c r="UZI20"/>
      <c r="UZJ20"/>
      <c r="UZK20"/>
      <c r="UZL20"/>
      <c r="UZM20"/>
      <c r="UZN20"/>
      <c r="UZO20"/>
      <c r="UZP20"/>
      <c r="UZQ20"/>
      <c r="UZR20"/>
      <c r="UZS20"/>
      <c r="UZT20"/>
      <c r="UZU20"/>
      <c r="UZV20"/>
      <c r="UZW20"/>
      <c r="UZX20"/>
      <c r="UZY20"/>
      <c r="UZZ20"/>
      <c r="VAA20"/>
      <c r="VAB20"/>
      <c r="VAC20"/>
      <c r="VAD20"/>
      <c r="VAE20"/>
      <c r="VAF20"/>
      <c r="VAG20"/>
      <c r="VAH20"/>
      <c r="VAI20"/>
      <c r="VAJ20"/>
      <c r="VAK20"/>
      <c r="VAL20"/>
      <c r="VAM20"/>
      <c r="VAN20"/>
      <c r="VAO20"/>
      <c r="VAP20"/>
      <c r="VAQ20"/>
      <c r="VAR20"/>
      <c r="VAS20"/>
      <c r="VAT20"/>
      <c r="VAU20"/>
      <c r="VAV20"/>
      <c r="VAW20"/>
      <c r="VAX20"/>
      <c r="VAY20"/>
      <c r="VAZ20"/>
      <c r="VBA20"/>
      <c r="VBB20"/>
      <c r="VBC20"/>
      <c r="VBD20"/>
      <c r="VBE20"/>
      <c r="VBF20"/>
      <c r="VBG20"/>
      <c r="VBH20"/>
      <c r="VBI20"/>
      <c r="VBJ20"/>
      <c r="VBK20"/>
      <c r="VBL20"/>
      <c r="VBM20"/>
      <c r="VBN20"/>
      <c r="VBO20"/>
      <c r="VBP20"/>
      <c r="VBQ20"/>
      <c r="VBR20"/>
      <c r="VBS20"/>
      <c r="VBT20"/>
      <c r="VBU20"/>
      <c r="VBV20"/>
      <c r="VBW20"/>
      <c r="VBX20"/>
      <c r="VBY20"/>
      <c r="VBZ20"/>
      <c r="VCA20"/>
      <c r="VCB20"/>
      <c r="VCC20"/>
      <c r="VCD20"/>
      <c r="VCE20"/>
      <c r="VCF20"/>
      <c r="VCG20"/>
      <c r="VCH20"/>
      <c r="VCI20"/>
      <c r="VCJ20"/>
      <c r="VCK20"/>
      <c r="VCL20"/>
      <c r="VCM20"/>
      <c r="VCN20"/>
      <c r="VCO20"/>
      <c r="VCP20"/>
      <c r="VCQ20"/>
      <c r="VCR20"/>
      <c r="VCS20"/>
      <c r="VCT20"/>
      <c r="VCU20"/>
      <c r="VCV20"/>
      <c r="VCW20"/>
      <c r="VCX20"/>
      <c r="VCY20"/>
      <c r="VCZ20"/>
      <c r="VDA20"/>
      <c r="VDB20"/>
      <c r="VDC20"/>
      <c r="VDD20"/>
      <c r="VDE20"/>
      <c r="VDF20"/>
      <c r="VDG20"/>
      <c r="VDH20"/>
      <c r="VDI20"/>
      <c r="VDJ20"/>
      <c r="VDK20"/>
      <c r="VDL20"/>
      <c r="VDM20"/>
      <c r="VDN20"/>
      <c r="VDO20"/>
      <c r="VDP20"/>
      <c r="VDQ20"/>
      <c r="VDR20"/>
      <c r="VDS20"/>
      <c r="VDT20"/>
      <c r="VDU20"/>
      <c r="VDV20"/>
      <c r="VDW20"/>
      <c r="VDX20"/>
      <c r="VDY20"/>
      <c r="VDZ20"/>
      <c r="VEA20"/>
      <c r="VEB20"/>
      <c r="VEC20"/>
      <c r="VED20"/>
      <c r="VEE20"/>
      <c r="VEF20"/>
      <c r="VEG20"/>
      <c r="VEH20"/>
      <c r="VEI20"/>
      <c r="VEJ20"/>
      <c r="VEK20"/>
      <c r="VEL20"/>
      <c r="VEM20"/>
      <c r="VEN20"/>
      <c r="VEO20"/>
      <c r="VEP20"/>
      <c r="VEQ20"/>
      <c r="VER20"/>
      <c r="VES20"/>
      <c r="VET20"/>
      <c r="VEU20"/>
      <c r="VEV20"/>
      <c r="VEW20"/>
      <c r="VEX20"/>
      <c r="VEY20"/>
      <c r="VEZ20"/>
      <c r="VFA20"/>
      <c r="VFB20"/>
      <c r="VFC20"/>
      <c r="VFD20"/>
      <c r="VFE20"/>
      <c r="VFF20"/>
      <c r="VFG20"/>
      <c r="VFH20"/>
      <c r="VFI20"/>
      <c r="VFJ20"/>
      <c r="VFK20"/>
      <c r="VFL20"/>
      <c r="VFM20"/>
      <c r="VFN20"/>
      <c r="VFO20"/>
      <c r="VFP20"/>
      <c r="VFQ20"/>
      <c r="VFR20"/>
      <c r="VFS20"/>
      <c r="VFT20"/>
      <c r="VFU20"/>
      <c r="VFV20"/>
      <c r="VFW20"/>
      <c r="VFX20"/>
      <c r="VFY20"/>
      <c r="VFZ20"/>
      <c r="VGA20"/>
      <c r="VGB20"/>
      <c r="VGC20"/>
      <c r="VGD20"/>
      <c r="VGE20"/>
      <c r="VGF20"/>
      <c r="VGG20"/>
      <c r="VGH20"/>
      <c r="VGI20"/>
      <c r="VGJ20"/>
      <c r="VGK20"/>
      <c r="VGL20"/>
      <c r="VGM20"/>
      <c r="VGN20"/>
      <c r="VGO20"/>
      <c r="VGP20"/>
      <c r="VGQ20"/>
      <c r="VGR20"/>
      <c r="VGS20"/>
      <c r="VGT20"/>
      <c r="VGU20"/>
      <c r="VGV20"/>
      <c r="VGW20"/>
      <c r="VGX20"/>
      <c r="VGY20"/>
      <c r="VGZ20"/>
      <c r="VHA20"/>
      <c r="VHB20"/>
      <c r="VHC20"/>
      <c r="VHD20"/>
      <c r="VHE20"/>
      <c r="VHF20"/>
      <c r="VHG20"/>
      <c r="VHH20"/>
      <c r="VHI20"/>
      <c r="VHJ20"/>
      <c r="VHK20"/>
      <c r="VHL20"/>
      <c r="VHM20"/>
      <c r="VHN20"/>
      <c r="VHO20"/>
      <c r="VHP20"/>
      <c r="VHQ20"/>
      <c r="VHR20"/>
      <c r="VHS20"/>
      <c r="VHT20"/>
      <c r="VHU20"/>
      <c r="VHV20"/>
      <c r="VHW20"/>
      <c r="VHX20"/>
      <c r="VHY20"/>
      <c r="VHZ20"/>
      <c r="VIA20"/>
      <c r="VIB20"/>
      <c r="VIC20"/>
      <c r="VID20"/>
      <c r="VIE20"/>
      <c r="VIF20"/>
      <c r="VIG20"/>
      <c r="VIH20"/>
      <c r="VII20"/>
      <c r="VIJ20"/>
      <c r="VIK20"/>
      <c r="VIL20"/>
      <c r="VIM20"/>
      <c r="VIN20"/>
      <c r="VIO20"/>
      <c r="VIP20"/>
      <c r="VIQ20"/>
      <c r="VIR20"/>
      <c r="VIS20"/>
      <c r="VIT20"/>
      <c r="VIU20"/>
      <c r="VIV20"/>
      <c r="VIW20"/>
      <c r="VIX20"/>
      <c r="VIY20"/>
      <c r="VIZ20"/>
      <c r="VJA20"/>
      <c r="VJB20"/>
      <c r="VJC20"/>
      <c r="VJD20"/>
      <c r="VJE20"/>
      <c r="VJF20"/>
      <c r="VJG20"/>
      <c r="VJH20"/>
      <c r="VJI20"/>
      <c r="VJJ20"/>
      <c r="VJK20"/>
      <c r="VJL20"/>
      <c r="VJM20"/>
      <c r="VJN20"/>
      <c r="VJO20"/>
      <c r="VJP20"/>
      <c r="VJQ20"/>
      <c r="VJR20"/>
      <c r="VJS20"/>
      <c r="VJT20"/>
      <c r="VJU20"/>
      <c r="VJV20"/>
      <c r="VJW20"/>
      <c r="VJX20"/>
      <c r="VJY20"/>
      <c r="VJZ20"/>
      <c r="VKA20"/>
      <c r="VKB20"/>
      <c r="VKC20"/>
      <c r="VKD20"/>
      <c r="VKE20"/>
      <c r="VKF20"/>
      <c r="VKG20"/>
      <c r="VKH20"/>
      <c r="VKI20"/>
      <c r="VKJ20"/>
      <c r="VKK20"/>
      <c r="VKL20"/>
      <c r="VKM20"/>
      <c r="VKN20"/>
      <c r="VKO20"/>
      <c r="VKP20"/>
      <c r="VKQ20"/>
      <c r="VKR20"/>
      <c r="VKS20"/>
      <c r="VKT20"/>
      <c r="VKU20"/>
      <c r="VKV20"/>
      <c r="VKW20"/>
      <c r="VKX20"/>
      <c r="VKY20"/>
      <c r="VKZ20"/>
      <c r="VLA20"/>
      <c r="VLB20"/>
      <c r="VLC20"/>
      <c r="VLD20"/>
      <c r="VLE20"/>
      <c r="VLF20"/>
      <c r="VLG20"/>
      <c r="VLH20"/>
      <c r="VLI20"/>
      <c r="VLJ20"/>
      <c r="VLK20"/>
      <c r="VLL20"/>
      <c r="VLM20"/>
      <c r="VLN20"/>
      <c r="VLO20"/>
      <c r="VLP20"/>
      <c r="VLQ20"/>
      <c r="VLR20"/>
      <c r="VLS20"/>
      <c r="VLT20"/>
      <c r="VLU20"/>
      <c r="VLV20"/>
      <c r="VLW20"/>
      <c r="VLX20"/>
      <c r="VLY20"/>
      <c r="VLZ20"/>
      <c r="VMA20"/>
      <c r="VMB20"/>
      <c r="VMC20"/>
      <c r="VMD20"/>
      <c r="VME20"/>
      <c r="VMF20"/>
      <c r="VMG20"/>
      <c r="VMH20"/>
      <c r="VMI20"/>
      <c r="VMJ20"/>
      <c r="VMK20"/>
      <c r="VML20"/>
      <c r="VMM20"/>
      <c r="VMN20"/>
      <c r="VMO20"/>
      <c r="VMP20"/>
      <c r="VMQ20"/>
      <c r="VMR20"/>
      <c r="VMS20"/>
      <c r="VMT20"/>
      <c r="VMU20"/>
      <c r="VMV20"/>
      <c r="VMW20"/>
      <c r="VMX20"/>
      <c r="VMY20"/>
      <c r="VMZ20"/>
      <c r="VNA20"/>
      <c r="VNB20"/>
      <c r="VNC20"/>
      <c r="VND20"/>
      <c r="VNE20"/>
      <c r="VNF20"/>
      <c r="VNG20"/>
      <c r="VNH20"/>
      <c r="VNI20"/>
      <c r="VNJ20"/>
      <c r="VNK20"/>
      <c r="VNL20"/>
      <c r="VNM20"/>
      <c r="VNN20"/>
      <c r="VNO20"/>
      <c r="VNP20"/>
      <c r="VNQ20"/>
      <c r="VNR20"/>
      <c r="VNS20"/>
      <c r="VNT20"/>
      <c r="VNU20"/>
      <c r="VNV20"/>
      <c r="VNW20"/>
      <c r="VNX20"/>
      <c r="VNY20"/>
      <c r="VNZ20"/>
      <c r="VOA20"/>
      <c r="VOB20"/>
      <c r="VOC20"/>
      <c r="VOD20"/>
      <c r="VOE20"/>
      <c r="VOF20"/>
      <c r="VOG20"/>
      <c r="VOH20"/>
      <c r="VOI20"/>
      <c r="VOJ20"/>
      <c r="VOK20"/>
      <c r="VOL20"/>
      <c r="VOM20"/>
      <c r="VON20"/>
      <c r="VOO20"/>
      <c r="VOP20"/>
      <c r="VOQ20"/>
      <c r="VOR20"/>
      <c r="VOS20"/>
      <c r="VOT20"/>
      <c r="VOU20"/>
      <c r="VOV20"/>
      <c r="VOW20"/>
      <c r="VOX20"/>
      <c r="VOY20"/>
      <c r="VOZ20"/>
      <c r="VPA20"/>
      <c r="VPB20"/>
      <c r="VPC20"/>
      <c r="VPD20"/>
      <c r="VPE20"/>
      <c r="VPF20"/>
      <c r="VPG20"/>
      <c r="VPH20"/>
      <c r="VPI20"/>
      <c r="VPJ20"/>
      <c r="VPK20"/>
      <c r="VPL20"/>
      <c r="VPM20"/>
      <c r="VPN20"/>
      <c r="VPO20"/>
      <c r="VPP20"/>
      <c r="VPQ20"/>
      <c r="VPR20"/>
      <c r="VPS20"/>
      <c r="VPT20"/>
      <c r="VPU20"/>
      <c r="VPV20"/>
      <c r="VPW20"/>
      <c r="VPX20"/>
      <c r="VPY20"/>
      <c r="VPZ20"/>
      <c r="VQA20"/>
      <c r="VQB20"/>
      <c r="VQC20"/>
      <c r="VQD20"/>
      <c r="VQE20"/>
      <c r="VQF20"/>
      <c r="VQG20"/>
      <c r="VQH20"/>
      <c r="VQI20"/>
      <c r="VQJ20"/>
      <c r="VQK20"/>
      <c r="VQL20"/>
      <c r="VQM20"/>
      <c r="VQN20"/>
      <c r="VQO20"/>
      <c r="VQP20"/>
      <c r="VQQ20"/>
      <c r="VQR20"/>
      <c r="VQS20"/>
      <c r="VQT20"/>
      <c r="VQU20"/>
      <c r="VQV20"/>
      <c r="VQW20"/>
      <c r="VQX20"/>
      <c r="VQY20"/>
      <c r="VQZ20"/>
      <c r="VRA20"/>
      <c r="VRB20"/>
      <c r="VRC20"/>
      <c r="VRD20"/>
      <c r="VRE20"/>
      <c r="VRF20"/>
      <c r="VRG20"/>
      <c r="VRH20"/>
      <c r="VRI20"/>
      <c r="VRJ20"/>
      <c r="VRK20"/>
      <c r="VRL20"/>
      <c r="VRM20"/>
      <c r="VRN20"/>
      <c r="VRO20"/>
      <c r="VRP20"/>
      <c r="VRQ20"/>
      <c r="VRR20"/>
      <c r="VRS20"/>
      <c r="VRT20"/>
      <c r="VRU20"/>
      <c r="VRV20"/>
      <c r="VRW20"/>
      <c r="VRX20"/>
      <c r="VRY20"/>
      <c r="VRZ20"/>
      <c r="VSA20"/>
      <c r="VSB20"/>
      <c r="VSC20"/>
      <c r="VSD20"/>
      <c r="VSE20"/>
      <c r="VSF20"/>
      <c r="VSG20"/>
      <c r="VSH20"/>
      <c r="VSI20"/>
      <c r="VSJ20"/>
      <c r="VSK20"/>
      <c r="VSL20"/>
      <c r="VSM20"/>
      <c r="VSN20"/>
      <c r="VSO20"/>
      <c r="VSP20"/>
      <c r="VSQ20"/>
      <c r="VSR20"/>
      <c r="VSS20"/>
      <c r="VST20"/>
      <c r="VSU20"/>
      <c r="VSV20"/>
      <c r="VSW20"/>
      <c r="VSX20"/>
      <c r="VSY20"/>
      <c r="VSZ20"/>
      <c r="VTA20"/>
      <c r="VTB20"/>
      <c r="VTC20"/>
      <c r="VTD20"/>
      <c r="VTE20"/>
      <c r="VTF20"/>
      <c r="VTG20"/>
      <c r="VTH20"/>
      <c r="VTI20"/>
      <c r="VTJ20"/>
      <c r="VTK20"/>
      <c r="VTL20"/>
      <c r="VTM20"/>
      <c r="VTN20"/>
      <c r="VTO20"/>
      <c r="VTP20"/>
      <c r="VTQ20"/>
      <c r="VTR20"/>
      <c r="VTS20"/>
      <c r="VTT20"/>
      <c r="VTU20"/>
      <c r="VTV20"/>
      <c r="VTW20"/>
      <c r="VTX20"/>
      <c r="VTY20"/>
      <c r="VTZ20"/>
      <c r="VUA20"/>
      <c r="VUB20"/>
      <c r="VUC20"/>
      <c r="VUD20"/>
      <c r="VUE20"/>
      <c r="VUF20"/>
      <c r="VUG20"/>
      <c r="VUH20"/>
      <c r="VUI20"/>
      <c r="VUJ20"/>
      <c r="VUK20"/>
      <c r="VUL20"/>
      <c r="VUM20"/>
      <c r="VUN20"/>
      <c r="VUO20"/>
      <c r="VUP20"/>
      <c r="VUQ20"/>
      <c r="VUR20"/>
      <c r="VUS20"/>
      <c r="VUT20"/>
      <c r="VUU20"/>
      <c r="VUV20"/>
      <c r="VUW20"/>
      <c r="VUX20"/>
      <c r="VUY20"/>
      <c r="VUZ20"/>
      <c r="VVA20"/>
      <c r="VVB20"/>
      <c r="VVC20"/>
      <c r="VVD20"/>
      <c r="VVE20"/>
      <c r="VVF20"/>
      <c r="VVG20"/>
      <c r="VVH20"/>
      <c r="VVI20"/>
      <c r="VVJ20"/>
      <c r="VVK20"/>
      <c r="VVL20"/>
      <c r="VVM20"/>
      <c r="VVN20"/>
      <c r="VVO20"/>
      <c r="VVP20"/>
      <c r="VVQ20"/>
      <c r="VVR20"/>
      <c r="VVS20"/>
      <c r="VVT20"/>
      <c r="VVU20"/>
      <c r="VVV20"/>
      <c r="VVW20"/>
      <c r="VVX20"/>
      <c r="VVY20"/>
      <c r="VVZ20"/>
      <c r="VWA20"/>
      <c r="VWB20"/>
      <c r="VWC20"/>
      <c r="VWD20"/>
      <c r="VWE20"/>
      <c r="VWF20"/>
      <c r="VWG20"/>
      <c r="VWH20"/>
      <c r="VWI20"/>
      <c r="VWJ20"/>
      <c r="VWK20"/>
      <c r="VWL20"/>
      <c r="VWM20"/>
      <c r="VWN20"/>
      <c r="VWO20"/>
      <c r="VWP20"/>
      <c r="VWQ20"/>
      <c r="VWR20"/>
      <c r="VWS20"/>
      <c r="VWT20"/>
      <c r="VWU20"/>
      <c r="VWV20"/>
      <c r="VWW20"/>
      <c r="VWX20"/>
      <c r="VWY20"/>
      <c r="VWZ20"/>
      <c r="VXA20"/>
      <c r="VXB20"/>
      <c r="VXC20"/>
      <c r="VXD20"/>
      <c r="VXE20"/>
      <c r="VXF20"/>
      <c r="VXG20"/>
      <c r="VXH20"/>
      <c r="VXI20"/>
      <c r="VXJ20"/>
      <c r="VXK20"/>
      <c r="VXL20"/>
      <c r="VXM20"/>
      <c r="VXN20"/>
      <c r="VXO20"/>
      <c r="VXP20"/>
      <c r="VXQ20"/>
      <c r="VXR20"/>
      <c r="VXS20"/>
      <c r="VXT20"/>
      <c r="VXU20"/>
      <c r="VXV20"/>
      <c r="VXW20"/>
      <c r="VXX20"/>
      <c r="VXY20"/>
      <c r="VXZ20"/>
      <c r="VYA20"/>
      <c r="VYB20"/>
      <c r="VYC20"/>
      <c r="VYD20"/>
      <c r="VYE20"/>
      <c r="VYF20"/>
      <c r="VYG20"/>
      <c r="VYH20"/>
      <c r="VYI20"/>
      <c r="VYJ20"/>
      <c r="VYK20"/>
      <c r="VYL20"/>
      <c r="VYM20"/>
      <c r="VYN20"/>
      <c r="VYO20"/>
      <c r="VYP20"/>
      <c r="VYQ20"/>
      <c r="VYR20"/>
      <c r="VYS20"/>
      <c r="VYT20"/>
      <c r="VYU20"/>
      <c r="VYV20"/>
      <c r="VYW20"/>
      <c r="VYX20"/>
      <c r="VYY20"/>
      <c r="VYZ20"/>
      <c r="VZA20"/>
      <c r="VZB20"/>
      <c r="VZC20"/>
      <c r="VZD20"/>
      <c r="VZE20"/>
      <c r="VZF20"/>
      <c r="VZG20"/>
      <c r="VZH20"/>
      <c r="VZI20"/>
      <c r="VZJ20"/>
      <c r="VZK20"/>
      <c r="VZL20"/>
      <c r="VZM20"/>
      <c r="VZN20"/>
      <c r="VZO20"/>
      <c r="VZP20"/>
      <c r="VZQ20"/>
      <c r="VZR20"/>
      <c r="VZS20"/>
      <c r="VZT20"/>
      <c r="VZU20"/>
      <c r="VZV20"/>
      <c r="VZW20"/>
      <c r="VZX20"/>
      <c r="VZY20"/>
      <c r="VZZ20"/>
      <c r="WAA20"/>
      <c r="WAB20"/>
      <c r="WAC20"/>
      <c r="WAD20"/>
      <c r="WAE20"/>
      <c r="WAF20"/>
      <c r="WAG20"/>
      <c r="WAH20"/>
      <c r="WAI20"/>
      <c r="WAJ20"/>
      <c r="WAK20"/>
      <c r="WAL20"/>
      <c r="WAM20"/>
      <c r="WAN20"/>
      <c r="WAO20"/>
      <c r="WAP20"/>
      <c r="WAQ20"/>
      <c r="WAR20"/>
      <c r="WAS20"/>
      <c r="WAT20"/>
      <c r="WAU20"/>
      <c r="WAV20"/>
      <c r="WAW20"/>
      <c r="WAX20"/>
      <c r="WAY20"/>
      <c r="WAZ20"/>
      <c r="WBA20"/>
      <c r="WBB20"/>
      <c r="WBC20"/>
      <c r="WBD20"/>
      <c r="WBE20"/>
      <c r="WBF20"/>
      <c r="WBG20"/>
      <c r="WBH20"/>
      <c r="WBI20"/>
      <c r="WBJ20"/>
      <c r="WBK20"/>
      <c r="WBL20"/>
      <c r="WBM20"/>
      <c r="WBN20"/>
      <c r="WBO20"/>
      <c r="WBP20"/>
      <c r="WBQ20"/>
      <c r="WBR20"/>
      <c r="WBS20"/>
      <c r="WBT20"/>
      <c r="WBU20"/>
      <c r="WBV20"/>
      <c r="WBW20"/>
      <c r="WBX20"/>
      <c r="WBY20"/>
      <c r="WBZ20"/>
      <c r="WCA20"/>
      <c r="WCB20"/>
      <c r="WCC20"/>
      <c r="WCD20"/>
      <c r="WCE20"/>
      <c r="WCF20"/>
      <c r="WCG20"/>
      <c r="WCH20"/>
      <c r="WCI20"/>
      <c r="WCJ20"/>
      <c r="WCK20"/>
      <c r="WCL20"/>
      <c r="WCM20"/>
      <c r="WCN20"/>
      <c r="WCO20"/>
      <c r="WCP20"/>
      <c r="WCQ20"/>
      <c r="WCR20"/>
      <c r="WCS20"/>
      <c r="WCT20"/>
      <c r="WCU20"/>
      <c r="WCV20"/>
      <c r="WCW20"/>
      <c r="WCX20"/>
      <c r="WCY20"/>
      <c r="WCZ20"/>
      <c r="WDA20"/>
      <c r="WDB20"/>
      <c r="WDC20"/>
      <c r="WDD20"/>
      <c r="WDE20"/>
      <c r="WDF20"/>
      <c r="WDG20"/>
      <c r="WDH20"/>
      <c r="WDI20"/>
      <c r="WDJ20"/>
      <c r="WDK20"/>
      <c r="WDL20"/>
      <c r="WDM20"/>
      <c r="WDN20"/>
      <c r="WDO20"/>
      <c r="WDP20"/>
      <c r="WDQ20"/>
      <c r="WDR20"/>
      <c r="WDS20"/>
      <c r="WDT20"/>
      <c r="WDU20"/>
      <c r="WDV20"/>
      <c r="WDW20"/>
      <c r="WDX20"/>
      <c r="WDY20"/>
      <c r="WDZ20"/>
      <c r="WEA20"/>
      <c r="WEB20"/>
      <c r="WEC20"/>
      <c r="WED20"/>
      <c r="WEE20"/>
      <c r="WEF20"/>
      <c r="WEG20"/>
      <c r="WEH20"/>
      <c r="WEI20"/>
      <c r="WEJ20"/>
      <c r="WEK20"/>
      <c r="WEL20"/>
      <c r="WEM20"/>
      <c r="WEN20"/>
      <c r="WEO20"/>
      <c r="WEP20"/>
      <c r="WEQ20"/>
      <c r="WER20"/>
      <c r="WES20"/>
      <c r="WET20"/>
      <c r="WEU20"/>
      <c r="WEV20"/>
      <c r="WEW20"/>
      <c r="WEX20"/>
      <c r="WEY20"/>
      <c r="WEZ20"/>
      <c r="WFA20"/>
      <c r="WFB20"/>
      <c r="WFC20"/>
      <c r="WFD20"/>
      <c r="WFE20"/>
      <c r="WFF20"/>
      <c r="WFG20"/>
      <c r="WFH20"/>
      <c r="WFI20"/>
      <c r="WFJ20"/>
      <c r="WFK20"/>
      <c r="WFL20"/>
      <c r="WFM20"/>
      <c r="WFN20"/>
      <c r="WFO20"/>
      <c r="WFP20"/>
      <c r="WFQ20"/>
      <c r="WFR20"/>
      <c r="WFS20"/>
      <c r="WFT20"/>
      <c r="WFU20"/>
      <c r="WFV20"/>
      <c r="WFW20"/>
      <c r="WFX20"/>
      <c r="WFY20"/>
      <c r="WFZ20"/>
      <c r="WGA20"/>
      <c r="WGB20"/>
      <c r="WGC20"/>
      <c r="WGD20"/>
      <c r="WGE20"/>
      <c r="WGF20"/>
      <c r="WGG20"/>
      <c r="WGH20"/>
      <c r="WGI20"/>
      <c r="WGJ20"/>
      <c r="WGK20"/>
      <c r="WGL20"/>
      <c r="WGM20"/>
      <c r="WGN20"/>
      <c r="WGO20"/>
      <c r="WGP20"/>
      <c r="WGQ20"/>
      <c r="WGR20"/>
      <c r="WGS20"/>
      <c r="WGT20"/>
      <c r="WGU20"/>
      <c r="WGV20"/>
      <c r="WGW20"/>
      <c r="WGX20"/>
      <c r="WGY20"/>
      <c r="WGZ20"/>
      <c r="WHA20"/>
      <c r="WHB20"/>
      <c r="WHC20"/>
      <c r="WHD20"/>
      <c r="WHE20"/>
      <c r="WHF20"/>
      <c r="WHG20"/>
      <c r="WHH20"/>
      <c r="WHI20"/>
      <c r="WHJ20"/>
      <c r="WHK20"/>
      <c r="WHL20"/>
      <c r="WHM20"/>
      <c r="WHN20"/>
      <c r="WHO20"/>
      <c r="WHP20"/>
      <c r="WHQ20"/>
      <c r="WHR20"/>
      <c r="WHS20"/>
      <c r="WHT20"/>
      <c r="WHU20"/>
      <c r="WHV20"/>
      <c r="WHW20"/>
      <c r="WHX20"/>
      <c r="WHY20"/>
      <c r="WHZ20"/>
      <c r="WIA20"/>
      <c r="WIB20"/>
      <c r="WIC20"/>
      <c r="WID20"/>
      <c r="WIE20"/>
      <c r="WIF20"/>
      <c r="WIG20"/>
      <c r="WIH20"/>
      <c r="WII20"/>
      <c r="WIJ20"/>
      <c r="WIK20"/>
      <c r="WIL20"/>
      <c r="WIM20"/>
      <c r="WIN20"/>
      <c r="WIO20"/>
      <c r="WIP20"/>
      <c r="WIQ20"/>
      <c r="WIR20"/>
      <c r="WIS20"/>
      <c r="WIT20"/>
      <c r="WIU20"/>
      <c r="WIV20"/>
      <c r="WIW20"/>
      <c r="WIX20"/>
      <c r="WIY20"/>
      <c r="WIZ20"/>
      <c r="WJA20"/>
      <c r="WJB20"/>
      <c r="WJC20"/>
      <c r="WJD20"/>
      <c r="WJE20"/>
      <c r="WJF20"/>
      <c r="WJG20"/>
      <c r="WJH20"/>
      <c r="WJI20"/>
      <c r="WJJ20"/>
      <c r="WJK20"/>
      <c r="WJL20"/>
      <c r="WJM20"/>
      <c r="WJN20"/>
      <c r="WJO20"/>
      <c r="WJP20"/>
      <c r="WJQ20"/>
      <c r="WJR20"/>
      <c r="WJS20"/>
      <c r="WJT20"/>
      <c r="WJU20"/>
      <c r="WJV20"/>
      <c r="WJW20"/>
      <c r="WJX20"/>
      <c r="WJY20"/>
      <c r="WJZ20"/>
      <c r="WKA20"/>
      <c r="WKB20"/>
      <c r="WKC20"/>
      <c r="WKD20"/>
      <c r="WKE20"/>
      <c r="WKF20"/>
      <c r="WKG20"/>
      <c r="WKH20"/>
      <c r="WKI20"/>
      <c r="WKJ20"/>
      <c r="WKK20"/>
      <c r="WKL20"/>
      <c r="WKM20"/>
      <c r="WKN20"/>
      <c r="WKO20"/>
      <c r="WKP20"/>
      <c r="WKQ20"/>
      <c r="WKR20"/>
      <c r="WKS20"/>
      <c r="WKT20"/>
      <c r="WKU20"/>
      <c r="WKV20"/>
      <c r="WKW20"/>
      <c r="WKX20"/>
      <c r="WKY20"/>
      <c r="WKZ20"/>
      <c r="WLA20"/>
      <c r="WLB20"/>
      <c r="WLC20"/>
      <c r="WLD20"/>
      <c r="WLE20"/>
      <c r="WLF20"/>
      <c r="WLG20"/>
      <c r="WLH20"/>
      <c r="WLI20"/>
      <c r="WLJ20"/>
      <c r="WLK20"/>
      <c r="WLL20"/>
      <c r="WLM20"/>
      <c r="WLN20"/>
      <c r="WLO20"/>
      <c r="WLP20"/>
      <c r="WLQ20"/>
      <c r="WLR20"/>
      <c r="WLS20"/>
      <c r="WLT20"/>
      <c r="WLU20"/>
      <c r="WLV20"/>
      <c r="WLW20"/>
      <c r="WLX20"/>
      <c r="WLY20"/>
      <c r="WLZ20"/>
      <c r="WMA20"/>
      <c r="WMB20"/>
      <c r="WMC20"/>
      <c r="WMD20"/>
      <c r="WME20"/>
      <c r="WMF20"/>
      <c r="WMG20"/>
      <c r="WMH20"/>
      <c r="WMI20"/>
      <c r="WMJ20"/>
      <c r="WMK20"/>
      <c r="WML20"/>
      <c r="WMM20"/>
      <c r="WMN20"/>
      <c r="WMO20"/>
      <c r="WMP20"/>
      <c r="WMQ20"/>
      <c r="WMR20"/>
      <c r="WMS20"/>
      <c r="WMT20"/>
      <c r="WMU20"/>
      <c r="WMV20"/>
      <c r="WMW20"/>
      <c r="WMX20"/>
      <c r="WMY20"/>
      <c r="WMZ20"/>
      <c r="WNA20"/>
      <c r="WNB20"/>
      <c r="WNC20"/>
      <c r="WND20"/>
      <c r="WNE20"/>
      <c r="WNF20"/>
      <c r="WNG20"/>
      <c r="WNH20"/>
      <c r="WNI20"/>
      <c r="WNJ20"/>
      <c r="WNK20"/>
      <c r="WNL20"/>
      <c r="WNM20"/>
      <c r="WNN20"/>
      <c r="WNO20"/>
      <c r="WNP20"/>
      <c r="WNQ20"/>
      <c r="WNR20"/>
      <c r="WNS20"/>
      <c r="WNT20"/>
      <c r="WNU20"/>
      <c r="WNV20"/>
      <c r="WNW20"/>
      <c r="WNX20"/>
      <c r="WNY20"/>
      <c r="WNZ20"/>
      <c r="WOA20"/>
      <c r="WOB20"/>
      <c r="WOC20"/>
      <c r="WOD20"/>
      <c r="WOE20"/>
      <c r="WOF20"/>
      <c r="WOG20"/>
      <c r="WOH20"/>
      <c r="WOI20"/>
      <c r="WOJ20"/>
      <c r="WOK20"/>
      <c r="WOL20"/>
      <c r="WOM20"/>
      <c r="WON20"/>
      <c r="WOO20"/>
      <c r="WOP20"/>
      <c r="WOQ20"/>
      <c r="WOR20"/>
      <c r="WOS20"/>
      <c r="WOT20"/>
      <c r="WOU20"/>
      <c r="WOV20"/>
      <c r="WOW20"/>
      <c r="WOX20"/>
      <c r="WOY20"/>
      <c r="WOZ20"/>
      <c r="WPA20"/>
      <c r="WPB20"/>
      <c r="WPC20"/>
      <c r="WPD20"/>
      <c r="WPE20"/>
      <c r="WPF20"/>
      <c r="WPG20"/>
      <c r="WPH20"/>
      <c r="WPI20"/>
      <c r="WPJ20"/>
      <c r="WPK20"/>
      <c r="WPL20"/>
      <c r="WPM20"/>
      <c r="WPN20"/>
      <c r="WPO20"/>
      <c r="WPP20"/>
      <c r="WPQ20"/>
      <c r="WPR20"/>
      <c r="WPS20"/>
      <c r="WPT20"/>
      <c r="WPU20"/>
      <c r="WPV20"/>
      <c r="WPW20"/>
      <c r="WPX20"/>
      <c r="WPY20"/>
      <c r="WPZ20"/>
      <c r="WQA20"/>
      <c r="WQB20"/>
      <c r="WQC20"/>
      <c r="WQD20"/>
      <c r="WQE20"/>
      <c r="WQF20"/>
      <c r="WQG20"/>
      <c r="WQH20"/>
      <c r="WQI20"/>
      <c r="WQJ20"/>
      <c r="WQK20"/>
      <c r="WQL20"/>
      <c r="WQM20"/>
      <c r="WQN20"/>
      <c r="WQO20"/>
      <c r="WQP20"/>
      <c r="WQQ20"/>
      <c r="WQR20"/>
      <c r="WQS20"/>
      <c r="WQT20"/>
      <c r="WQU20"/>
      <c r="WQV20"/>
      <c r="WQW20"/>
      <c r="WQX20"/>
      <c r="WQY20"/>
      <c r="WQZ20"/>
      <c r="WRA20"/>
      <c r="WRB20"/>
      <c r="WRC20"/>
      <c r="WRD20"/>
      <c r="WRE20"/>
      <c r="WRF20"/>
      <c r="WRG20"/>
      <c r="WRH20"/>
      <c r="WRI20"/>
      <c r="WRJ20"/>
      <c r="WRK20"/>
      <c r="WRL20"/>
      <c r="WRM20"/>
      <c r="WRN20"/>
      <c r="WRO20"/>
      <c r="WRP20"/>
      <c r="WRQ20"/>
      <c r="WRR20"/>
      <c r="WRS20"/>
      <c r="WRT20"/>
      <c r="WRU20"/>
      <c r="WRV20"/>
      <c r="WRW20"/>
      <c r="WRX20"/>
      <c r="WRY20"/>
      <c r="WRZ20"/>
      <c r="WSA20"/>
      <c r="WSB20"/>
      <c r="WSC20"/>
      <c r="WSD20"/>
      <c r="WSE20"/>
      <c r="WSF20"/>
      <c r="WSG20"/>
      <c r="WSH20"/>
      <c r="WSI20"/>
      <c r="WSJ20"/>
      <c r="WSK20"/>
      <c r="WSL20"/>
      <c r="WSM20"/>
      <c r="WSN20"/>
      <c r="WSO20"/>
      <c r="WSP20"/>
      <c r="WSQ20"/>
      <c r="WSR20"/>
      <c r="WSS20"/>
      <c r="WST20"/>
      <c r="WSU20"/>
      <c r="WSV20"/>
      <c r="WSW20"/>
      <c r="WSX20"/>
      <c r="WSY20"/>
      <c r="WSZ20"/>
      <c r="WTA20"/>
      <c r="WTB20"/>
      <c r="WTC20"/>
      <c r="WTD20"/>
      <c r="WTE20"/>
      <c r="WTF20"/>
      <c r="WTG20"/>
      <c r="WTH20"/>
      <c r="WTI20"/>
      <c r="WTJ20"/>
      <c r="WTK20"/>
      <c r="WTL20"/>
      <c r="WTM20"/>
      <c r="WTN20"/>
      <c r="WTO20"/>
      <c r="WTP20"/>
      <c r="WTQ20"/>
      <c r="WTR20"/>
      <c r="WTS20"/>
      <c r="WTT20"/>
      <c r="WTU20"/>
      <c r="WTV20"/>
      <c r="WTW20"/>
      <c r="WTX20"/>
      <c r="WTY20"/>
      <c r="WTZ20"/>
      <c r="WUA20"/>
      <c r="WUB20"/>
      <c r="WUC20"/>
      <c r="WUD20"/>
      <c r="WUE20"/>
      <c r="WUF20"/>
      <c r="WUG20"/>
      <c r="WUH20"/>
      <c r="WUI20"/>
      <c r="WUJ20"/>
      <c r="WUK20"/>
      <c r="WUL20"/>
      <c r="WUM20"/>
      <c r="WUN20"/>
      <c r="WUO20"/>
      <c r="WUP20"/>
      <c r="WUQ20"/>
      <c r="WUR20"/>
      <c r="WUS20"/>
      <c r="WUT20"/>
      <c r="WUU20"/>
      <c r="WUV20"/>
      <c r="WUW20"/>
      <c r="WUX20"/>
      <c r="WUY20"/>
      <c r="WUZ20"/>
      <c r="WVA20"/>
      <c r="WVB20"/>
      <c r="WVC20"/>
      <c r="WVD20"/>
      <c r="WVE20"/>
      <c r="WVF20"/>
      <c r="WVG20"/>
      <c r="WVH20"/>
      <c r="WVI20"/>
      <c r="WVJ20"/>
      <c r="WVK20"/>
      <c r="WVL20"/>
      <c r="WVM20"/>
      <c r="WVN20"/>
      <c r="WVO20"/>
      <c r="WVP20"/>
      <c r="WVQ20"/>
      <c r="WVR20"/>
      <c r="WVS20"/>
      <c r="WVT20"/>
      <c r="WVU20"/>
      <c r="WVV20"/>
      <c r="WVW20"/>
      <c r="WVX20"/>
      <c r="WVY20"/>
      <c r="WVZ20"/>
      <c r="WWA20"/>
      <c r="WWB20"/>
      <c r="WWC20"/>
      <c r="WWD20"/>
      <c r="WWE20"/>
      <c r="WWF20"/>
      <c r="WWG20"/>
      <c r="WWH20"/>
      <c r="WWI20"/>
      <c r="WWJ20"/>
      <c r="WWK20"/>
      <c r="WWL20"/>
      <c r="WWM20"/>
      <c r="WWN20"/>
      <c r="WWO20"/>
      <c r="WWP20"/>
      <c r="WWQ20"/>
      <c r="WWR20"/>
      <c r="WWS20"/>
      <c r="WWT20"/>
      <c r="WWU20"/>
      <c r="WWV20"/>
      <c r="WWW20"/>
      <c r="WWX20"/>
      <c r="WWY20"/>
      <c r="WWZ20"/>
      <c r="WXA20"/>
      <c r="WXB20"/>
      <c r="WXC20"/>
      <c r="WXD20"/>
      <c r="WXE20"/>
      <c r="WXF20"/>
      <c r="WXG20"/>
      <c r="WXH20"/>
      <c r="WXI20"/>
      <c r="WXJ20"/>
      <c r="WXK20"/>
      <c r="WXL20"/>
      <c r="WXM20"/>
      <c r="WXN20"/>
      <c r="WXO20"/>
      <c r="WXP20"/>
      <c r="WXQ20"/>
      <c r="WXR20"/>
      <c r="WXS20"/>
      <c r="WXT20"/>
      <c r="WXU20"/>
      <c r="WXV20"/>
      <c r="WXW20"/>
      <c r="WXX20"/>
      <c r="WXY20"/>
      <c r="WXZ20"/>
      <c r="WYA20"/>
      <c r="WYB20"/>
      <c r="WYC20"/>
      <c r="WYD20"/>
      <c r="WYE20"/>
      <c r="WYF20"/>
      <c r="WYG20"/>
      <c r="WYH20"/>
      <c r="WYI20"/>
      <c r="WYJ20"/>
      <c r="WYK20"/>
      <c r="WYL20"/>
      <c r="WYM20"/>
      <c r="WYN20"/>
      <c r="WYO20"/>
      <c r="WYP20"/>
      <c r="WYQ20"/>
      <c r="WYR20"/>
      <c r="WYS20"/>
      <c r="WYT20"/>
      <c r="WYU20"/>
      <c r="WYV20"/>
      <c r="WYW20"/>
      <c r="WYX20"/>
      <c r="WYY20"/>
      <c r="WYZ20"/>
      <c r="WZA20"/>
      <c r="WZB20"/>
      <c r="WZC20"/>
      <c r="WZD20"/>
      <c r="WZE20"/>
      <c r="WZF20"/>
      <c r="WZG20"/>
      <c r="WZH20"/>
      <c r="WZI20"/>
      <c r="WZJ20"/>
      <c r="WZK20"/>
      <c r="WZL20"/>
      <c r="WZM20"/>
      <c r="WZN20"/>
      <c r="WZO20"/>
      <c r="WZP20"/>
      <c r="WZQ20"/>
      <c r="WZR20"/>
      <c r="WZS20"/>
      <c r="WZT20"/>
      <c r="WZU20"/>
      <c r="WZV20"/>
      <c r="WZW20"/>
      <c r="WZX20"/>
      <c r="WZY20"/>
      <c r="WZZ20"/>
      <c r="XAA20"/>
      <c r="XAB20"/>
      <c r="XAC20"/>
      <c r="XAD20"/>
      <c r="XAE20"/>
      <c r="XAF20"/>
      <c r="XAG20"/>
      <c r="XAH20"/>
      <c r="XAI20"/>
      <c r="XAJ20"/>
      <c r="XAK20"/>
      <c r="XAL20"/>
      <c r="XAM20"/>
      <c r="XAN20"/>
      <c r="XAO20"/>
      <c r="XAP20"/>
      <c r="XAQ20"/>
      <c r="XAR20"/>
      <c r="XAS20"/>
      <c r="XAT20"/>
      <c r="XAU20"/>
      <c r="XAV20"/>
      <c r="XAW20"/>
      <c r="XAX20"/>
      <c r="XAY20"/>
      <c r="XAZ20"/>
      <c r="XBA20"/>
      <c r="XBB20"/>
      <c r="XBC20"/>
      <c r="XBD20"/>
      <c r="XBE20"/>
      <c r="XBF20"/>
      <c r="XBG20"/>
      <c r="XBH20"/>
      <c r="XBI20"/>
      <c r="XBJ20"/>
      <c r="XBK20"/>
      <c r="XBL20"/>
      <c r="XBM20"/>
      <c r="XBN20"/>
      <c r="XBO20"/>
      <c r="XBP20"/>
      <c r="XBQ20"/>
      <c r="XBR20"/>
      <c r="XBS20"/>
      <c r="XBT20"/>
      <c r="XBU20"/>
      <c r="XBV20"/>
      <c r="XBW20"/>
      <c r="XBX20"/>
      <c r="XBY20"/>
      <c r="XBZ20"/>
      <c r="XCA20"/>
      <c r="XCB20"/>
      <c r="XCC20"/>
      <c r="XCD20"/>
      <c r="XCE20"/>
      <c r="XCF20"/>
      <c r="XCG20"/>
      <c r="XCH20"/>
      <c r="XCI20"/>
      <c r="XCJ20"/>
      <c r="XCK20"/>
      <c r="XCL20"/>
      <c r="XCM20"/>
      <c r="XCN20"/>
      <c r="XCO20"/>
      <c r="XCP20"/>
      <c r="XCQ20"/>
      <c r="XCR20"/>
      <c r="XCS20"/>
      <c r="XCT20"/>
      <c r="XCU20"/>
      <c r="XCV20"/>
      <c r="XCW20"/>
      <c r="XCX20"/>
      <c r="XCY20"/>
      <c r="XCZ20"/>
      <c r="XDA20"/>
      <c r="XDB20"/>
      <c r="XDC20"/>
      <c r="XDD20"/>
      <c r="XDE20"/>
      <c r="XDF20"/>
      <c r="XDG20"/>
      <c r="XDH20"/>
      <c r="XDI20"/>
      <c r="XDJ20"/>
      <c r="XDK20"/>
      <c r="XDL20"/>
      <c r="XDM20"/>
      <c r="XDN20"/>
      <c r="XDO20"/>
      <c r="XDP20"/>
      <c r="XDQ20"/>
      <c r="XDR20"/>
      <c r="XDS20"/>
      <c r="XDT20"/>
      <c r="XDU20"/>
      <c r="XDV20"/>
      <c r="XDW20"/>
      <c r="XDX20"/>
      <c r="XDY20"/>
      <c r="XDZ20"/>
      <c r="XEA20"/>
      <c r="XEB20"/>
      <c r="XEC20"/>
      <c r="XED20"/>
      <c r="XEE20"/>
      <c r="XEF20"/>
      <c r="XEG20"/>
      <c r="XEH20"/>
      <c r="XEI20"/>
      <c r="XEJ20"/>
      <c r="XEK20"/>
      <c r="XEL20"/>
      <c r="XEM20"/>
      <c r="XEN20"/>
      <c r="XEO20"/>
      <c r="XEP20"/>
      <c r="XEQ20"/>
      <c r="XER20"/>
      <c r="XES20"/>
      <c r="XET20"/>
      <c r="XEU20"/>
      <c r="XEV20"/>
      <c r="XEW20"/>
      <c r="XEX20"/>
      <c r="XEY20"/>
      <c r="XEZ20"/>
      <c r="XFA20"/>
    </row>
    <row r="21" spans="1:16381" ht="16.5" customHeight="1" x14ac:dyDescent="0.3"/>
    <row r="22" spans="1:16381" x14ac:dyDescent="0.3">
      <c r="B22" s="32" t="s">
        <v>20</v>
      </c>
      <c r="C22" s="28"/>
      <c r="D22" s="147" t="s">
        <v>77</v>
      </c>
      <c r="E22" s="147"/>
      <c r="F22" s="147"/>
      <c r="G22" s="147"/>
      <c r="H22" s="147"/>
      <c r="I22" s="147"/>
    </row>
    <row r="23" spans="1:16381" x14ac:dyDescent="0.3">
      <c r="B23" s="32" t="s">
        <v>21</v>
      </c>
      <c r="C23" s="28"/>
      <c r="D23" s="134" t="s">
        <v>81</v>
      </c>
      <c r="E23" s="134" t="s">
        <v>82</v>
      </c>
      <c r="F23" s="147" t="s">
        <v>17</v>
      </c>
      <c r="G23" s="147" t="s">
        <v>22</v>
      </c>
      <c r="H23" s="147" t="s">
        <v>26</v>
      </c>
      <c r="I23" s="156" t="s">
        <v>175</v>
      </c>
    </row>
    <row r="24" spans="1:16381" x14ac:dyDescent="0.3">
      <c r="B24" s="32" t="s">
        <v>7</v>
      </c>
      <c r="C24" s="28"/>
      <c r="D24" s="153"/>
      <c r="E24" s="153"/>
      <c r="F24" s="147"/>
      <c r="G24" s="147"/>
      <c r="H24" s="147"/>
      <c r="I24" s="156"/>
    </row>
    <row r="25" spans="1:16381" x14ac:dyDescent="0.3">
      <c r="B25" s="32" t="s">
        <v>23</v>
      </c>
      <c r="C25" s="28"/>
      <c r="D25" s="153"/>
      <c r="E25" s="153"/>
      <c r="F25" s="147"/>
      <c r="G25" s="147"/>
      <c r="H25" s="147"/>
      <c r="I25" s="156"/>
    </row>
    <row r="26" spans="1:16381" ht="16.2" x14ac:dyDescent="0.3">
      <c r="B26" s="32" t="s">
        <v>176</v>
      </c>
      <c r="C26" s="28"/>
      <c r="D26" s="153"/>
      <c r="E26" s="153"/>
      <c r="F26" s="147"/>
      <c r="G26" s="147"/>
      <c r="H26" s="147"/>
      <c r="I26" s="156"/>
    </row>
    <row r="27" spans="1:16381" x14ac:dyDescent="0.3">
      <c r="B27" s="47" t="s">
        <v>177</v>
      </c>
      <c r="C27" s="33"/>
      <c r="D27" s="154"/>
      <c r="E27" s="154"/>
      <c r="F27" s="155"/>
      <c r="G27" s="155"/>
      <c r="H27" s="155"/>
      <c r="I27" s="157"/>
    </row>
    <row r="28" spans="1:16381" x14ac:dyDescent="0.3">
      <c r="B28" s="151" t="s">
        <v>24</v>
      </c>
      <c r="C28" s="152"/>
      <c r="D28" s="34"/>
      <c r="E28" s="34"/>
      <c r="F28" s="34"/>
      <c r="G28" s="34"/>
      <c r="H28" s="34"/>
      <c r="I28" s="35"/>
    </row>
    <row r="29" spans="1:16381" x14ac:dyDescent="0.3">
      <c r="B29" s="42" t="s">
        <v>178</v>
      </c>
      <c r="C29" s="43" t="s">
        <v>85</v>
      </c>
      <c r="D29" s="44"/>
      <c r="E29" s="44"/>
      <c r="F29" s="44"/>
      <c r="G29" s="44"/>
      <c r="H29" s="44"/>
      <c r="I29" s="45"/>
    </row>
    <row r="30" spans="1:16381" x14ac:dyDescent="0.3">
      <c r="B30" s="40"/>
      <c r="C30" s="41"/>
      <c r="D30" s="38"/>
      <c r="E30" s="39"/>
      <c r="F30" s="39"/>
      <c r="G30" s="39"/>
      <c r="H30" s="39"/>
      <c r="I30" s="39"/>
    </row>
    <row r="31" spans="1:16381" x14ac:dyDescent="0.3">
      <c r="B31" s="40"/>
      <c r="C31" s="41"/>
      <c r="D31" s="38"/>
      <c r="E31" s="39"/>
      <c r="F31" s="39"/>
      <c r="G31" s="39"/>
      <c r="H31" s="39"/>
      <c r="I31" s="39"/>
    </row>
    <row r="32" spans="1:16381" x14ac:dyDescent="0.3">
      <c r="B32" s="40"/>
      <c r="C32" s="41"/>
      <c r="D32" s="38"/>
      <c r="E32" s="39"/>
      <c r="F32" s="39"/>
      <c r="G32" s="39"/>
      <c r="H32" s="39"/>
      <c r="I32" s="39"/>
    </row>
    <row r="33" spans="2:9" x14ac:dyDescent="0.3">
      <c r="B33" s="40"/>
      <c r="C33" s="41"/>
      <c r="D33" s="38"/>
      <c r="E33" s="39"/>
      <c r="F33" s="39"/>
      <c r="G33" s="39"/>
      <c r="H33" s="39"/>
      <c r="I33" s="39"/>
    </row>
    <row r="34" spans="2:9" x14ac:dyDescent="0.3">
      <c r="B34" s="150" t="s">
        <v>25</v>
      </c>
      <c r="C34" s="150"/>
      <c r="D34" s="36"/>
      <c r="E34" s="36"/>
      <c r="F34" s="36"/>
      <c r="G34" s="36"/>
      <c r="H34" s="36"/>
      <c r="I34" s="37"/>
    </row>
    <row r="35" spans="2:9" ht="16.5" customHeight="1" x14ac:dyDescent="0.3"/>
    <row r="36" spans="2:9" ht="16.5" customHeight="1" x14ac:dyDescent="0.3"/>
    <row r="37" spans="2:9" x14ac:dyDescent="0.3">
      <c r="C37" t="s">
        <v>276</v>
      </c>
    </row>
    <row r="38" spans="2:9" x14ac:dyDescent="0.3">
      <c r="B38" s="14" t="s">
        <v>18</v>
      </c>
      <c r="C38" s="14" t="s">
        <v>19</v>
      </c>
    </row>
    <row r="39" spans="2:9" ht="43.2" x14ac:dyDescent="0.3">
      <c r="B39" s="22">
        <v>1038</v>
      </c>
      <c r="C39" s="120" t="s">
        <v>277</v>
      </c>
    </row>
    <row r="42" spans="2:9" ht="16.5" customHeight="1" x14ac:dyDescent="0.3"/>
    <row r="43" spans="2:9" x14ac:dyDescent="0.3">
      <c r="B43" s="32" t="s">
        <v>278</v>
      </c>
      <c r="C43" s="28" t="s">
        <v>279</v>
      </c>
      <c r="D43" s="147" t="s">
        <v>77</v>
      </c>
      <c r="E43" s="147"/>
      <c r="F43" s="147"/>
      <c r="G43" s="147"/>
      <c r="H43" s="147"/>
      <c r="I43" s="147"/>
    </row>
    <row r="44" spans="2:9" x14ac:dyDescent="0.3">
      <c r="B44" s="32" t="s">
        <v>280</v>
      </c>
      <c r="C44" s="28" t="s">
        <v>281</v>
      </c>
      <c r="D44" s="134" t="s">
        <v>332</v>
      </c>
      <c r="E44" s="134" t="s">
        <v>330</v>
      </c>
      <c r="F44" s="147" t="s">
        <v>22</v>
      </c>
      <c r="G44" s="147" t="s">
        <v>26</v>
      </c>
      <c r="H44" s="147" t="s">
        <v>331</v>
      </c>
      <c r="I44" s="156" t="s">
        <v>175</v>
      </c>
    </row>
    <row r="45" spans="2:9" x14ac:dyDescent="0.3">
      <c r="B45" s="32" t="s">
        <v>282</v>
      </c>
      <c r="C45" s="28" t="s">
        <v>283</v>
      </c>
      <c r="D45" s="153"/>
      <c r="E45" s="153"/>
      <c r="F45" s="147"/>
      <c r="G45" s="147"/>
      <c r="H45" s="147"/>
      <c r="I45" s="156"/>
    </row>
    <row r="46" spans="2:9" ht="32.4" x14ac:dyDescent="0.3">
      <c r="B46" s="32" t="s">
        <v>284</v>
      </c>
      <c r="C46" s="28" t="s">
        <v>285</v>
      </c>
      <c r="D46" s="153"/>
      <c r="E46" s="153"/>
      <c r="F46" s="147"/>
      <c r="G46" s="147"/>
      <c r="H46" s="147"/>
      <c r="I46" s="156"/>
    </row>
    <row r="47" spans="2:9" x14ac:dyDescent="0.3">
      <c r="B47" s="32" t="s">
        <v>286</v>
      </c>
      <c r="C47" s="28" t="s">
        <v>287</v>
      </c>
      <c r="D47" s="153"/>
      <c r="E47" s="153"/>
      <c r="F47" s="147"/>
      <c r="G47" s="147"/>
      <c r="H47" s="147"/>
      <c r="I47" s="156"/>
    </row>
    <row r="48" spans="2:9" x14ac:dyDescent="0.3">
      <c r="B48" s="47" t="s">
        <v>288</v>
      </c>
      <c r="C48" s="33" t="s">
        <v>289</v>
      </c>
      <c r="D48" s="154"/>
      <c r="E48" s="154"/>
      <c r="F48" s="155"/>
      <c r="G48" s="155"/>
      <c r="H48" s="155"/>
      <c r="I48" s="157"/>
    </row>
    <row r="49" spans="2:9" x14ac:dyDescent="0.3">
      <c r="B49" s="151" t="s">
        <v>24</v>
      </c>
      <c r="C49" s="152"/>
      <c r="D49" s="34"/>
      <c r="E49" s="34"/>
      <c r="F49" s="34"/>
      <c r="G49" s="34"/>
      <c r="H49" s="34"/>
      <c r="I49" s="35"/>
    </row>
    <row r="50" spans="2:9" x14ac:dyDescent="0.3">
      <c r="B50" s="42" t="s">
        <v>178</v>
      </c>
      <c r="C50" s="43" t="s">
        <v>85</v>
      </c>
      <c r="D50" s="44"/>
      <c r="E50" s="44"/>
      <c r="F50" s="44"/>
      <c r="G50" s="44"/>
      <c r="H50" s="44"/>
      <c r="I50" s="45"/>
    </row>
    <row r="51" spans="2:9" ht="15" customHeight="1" x14ac:dyDescent="0.3">
      <c r="B51" s="40" t="s">
        <v>290</v>
      </c>
      <c r="C51" s="41"/>
      <c r="D51" s="121">
        <f>+D52+D55+D58</f>
        <v>997</v>
      </c>
      <c r="E51" s="121">
        <f>+E52+E55+E58</f>
        <v>1050</v>
      </c>
      <c r="F51" s="121">
        <f t="shared" ref="F51:H51" si="0">+F52+F55+F58</f>
        <v>1050</v>
      </c>
      <c r="G51" s="121">
        <f t="shared" si="0"/>
        <v>1050</v>
      </c>
      <c r="H51" s="121">
        <f t="shared" si="0"/>
        <v>1050</v>
      </c>
      <c r="I51" s="39"/>
    </row>
    <row r="52" spans="2:9" x14ac:dyDescent="0.3">
      <c r="B52" s="158" t="s">
        <v>291</v>
      </c>
      <c r="C52" s="159"/>
      <c r="D52" s="121">
        <v>697</v>
      </c>
      <c r="E52" s="121" t="s">
        <v>299</v>
      </c>
      <c r="F52" s="121">
        <v>700</v>
      </c>
      <c r="G52" s="121">
        <v>700</v>
      </c>
      <c r="H52" s="121">
        <v>700</v>
      </c>
      <c r="I52" s="39"/>
    </row>
    <row r="53" spans="2:9" x14ac:dyDescent="0.3">
      <c r="B53" s="158" t="s">
        <v>292</v>
      </c>
      <c r="C53" s="159"/>
      <c r="D53" s="121">
        <v>57</v>
      </c>
      <c r="E53" s="121" t="s">
        <v>300</v>
      </c>
      <c r="F53" s="121" t="s">
        <v>300</v>
      </c>
      <c r="G53" s="121" t="s">
        <v>300</v>
      </c>
      <c r="H53" s="121" t="s">
        <v>300</v>
      </c>
      <c r="I53" s="39"/>
    </row>
    <row r="54" spans="2:9" x14ac:dyDescent="0.3">
      <c r="B54" s="158" t="s">
        <v>293</v>
      </c>
      <c r="C54" s="159"/>
      <c r="D54" s="121">
        <v>42</v>
      </c>
      <c r="E54" s="121" t="s">
        <v>301</v>
      </c>
      <c r="F54" s="121" t="s">
        <v>301</v>
      </c>
      <c r="G54" s="121" t="s">
        <v>301</v>
      </c>
      <c r="H54" s="121" t="s">
        <v>301</v>
      </c>
      <c r="I54" s="39"/>
    </row>
    <row r="55" spans="2:9" x14ac:dyDescent="0.3">
      <c r="B55" s="158" t="s">
        <v>294</v>
      </c>
      <c r="C55" s="159"/>
      <c r="D55" s="121">
        <v>251</v>
      </c>
      <c r="E55" s="121" t="s">
        <v>302</v>
      </c>
      <c r="F55" s="121" t="s">
        <v>302</v>
      </c>
      <c r="G55" s="121" t="s">
        <v>302</v>
      </c>
      <c r="H55" s="121" t="s">
        <v>302</v>
      </c>
      <c r="I55" s="39"/>
    </row>
    <row r="56" spans="2:9" x14ac:dyDescent="0.3">
      <c r="B56" s="158" t="s">
        <v>292</v>
      </c>
      <c r="C56" s="159"/>
      <c r="D56" s="121">
        <v>36</v>
      </c>
      <c r="E56" s="121">
        <v>35</v>
      </c>
      <c r="F56" s="121">
        <v>35</v>
      </c>
      <c r="G56" s="121">
        <v>35</v>
      </c>
      <c r="H56" s="121">
        <v>35</v>
      </c>
      <c r="I56" s="39"/>
    </row>
    <row r="57" spans="2:9" x14ac:dyDescent="0.3">
      <c r="B57" s="158" t="s">
        <v>293</v>
      </c>
      <c r="C57" s="159"/>
      <c r="D57" s="121">
        <v>64</v>
      </c>
      <c r="E57" s="121">
        <v>65</v>
      </c>
      <c r="F57" s="121">
        <v>65</v>
      </c>
      <c r="G57" s="121">
        <v>65</v>
      </c>
      <c r="H57" s="121">
        <v>65</v>
      </c>
      <c r="I57" s="39"/>
    </row>
    <row r="58" spans="2:9" x14ac:dyDescent="0.3">
      <c r="B58" s="158" t="s">
        <v>295</v>
      </c>
      <c r="C58" s="159"/>
      <c r="D58" s="121">
        <v>49</v>
      </c>
      <c r="E58" s="121" t="s">
        <v>303</v>
      </c>
      <c r="F58" s="121">
        <v>50</v>
      </c>
      <c r="G58" s="121">
        <v>50</v>
      </c>
      <c r="H58" s="121">
        <v>50</v>
      </c>
      <c r="I58" s="39"/>
    </row>
    <row r="59" spans="2:9" x14ac:dyDescent="0.3">
      <c r="B59" s="158" t="s">
        <v>292</v>
      </c>
      <c r="C59" s="159"/>
      <c r="D59" s="121">
        <v>33</v>
      </c>
      <c r="E59" s="121" t="s">
        <v>304</v>
      </c>
      <c r="F59" s="121" t="s">
        <v>304</v>
      </c>
      <c r="G59" s="121" t="s">
        <v>304</v>
      </c>
      <c r="H59" s="121" t="s">
        <v>304</v>
      </c>
      <c r="I59" s="39"/>
    </row>
    <row r="60" spans="2:9" x14ac:dyDescent="0.3">
      <c r="B60" s="158" t="s">
        <v>293</v>
      </c>
      <c r="C60" s="159"/>
      <c r="D60" s="121">
        <v>67</v>
      </c>
      <c r="E60" s="121" t="s">
        <v>305</v>
      </c>
      <c r="F60" s="121" t="s">
        <v>305</v>
      </c>
      <c r="G60" s="121" t="s">
        <v>305</v>
      </c>
      <c r="H60" s="121" t="s">
        <v>305</v>
      </c>
      <c r="I60" s="39"/>
    </row>
    <row r="61" spans="2:9" ht="25.5" customHeight="1" x14ac:dyDescent="0.3">
      <c r="B61" s="158" t="s">
        <v>296</v>
      </c>
      <c r="C61" s="159"/>
      <c r="D61" s="121">
        <v>95</v>
      </c>
      <c r="E61" s="121" t="s">
        <v>306</v>
      </c>
      <c r="F61" s="121">
        <v>90</v>
      </c>
      <c r="G61" s="121" t="s">
        <v>306</v>
      </c>
      <c r="H61" s="121">
        <v>90</v>
      </c>
      <c r="I61" s="39"/>
    </row>
    <row r="62" spans="2:9" x14ac:dyDescent="0.3">
      <c r="B62" s="158" t="s">
        <v>297</v>
      </c>
      <c r="C62" s="159"/>
      <c r="D62" s="121">
        <v>3</v>
      </c>
      <c r="E62" s="121">
        <v>4</v>
      </c>
      <c r="F62" s="121">
        <v>4</v>
      </c>
      <c r="G62" s="121">
        <v>4</v>
      </c>
      <c r="H62" s="121">
        <v>4</v>
      </c>
      <c r="I62" s="39"/>
    </row>
    <row r="63" spans="2:9" x14ac:dyDescent="0.3">
      <c r="B63" s="158" t="s">
        <v>298</v>
      </c>
      <c r="C63" s="159"/>
      <c r="D63" s="121">
        <v>8</v>
      </c>
      <c r="E63" s="121" t="s">
        <v>307</v>
      </c>
      <c r="F63" s="121">
        <v>8</v>
      </c>
      <c r="G63" s="121" t="s">
        <v>307</v>
      </c>
      <c r="H63" s="121">
        <v>8</v>
      </c>
      <c r="I63" s="39"/>
    </row>
    <row r="64" spans="2:9" x14ac:dyDescent="0.3">
      <c r="B64" s="150" t="s">
        <v>25</v>
      </c>
      <c r="C64" s="150"/>
      <c r="D64" s="217">
        <v>13497170</v>
      </c>
      <c r="E64" s="122">
        <v>14594.2</v>
      </c>
      <c r="F64" s="122">
        <v>14594.2</v>
      </c>
      <c r="G64" s="122">
        <v>14594.2</v>
      </c>
      <c r="H64" s="122">
        <v>14594.2</v>
      </c>
      <c r="I64" s="122"/>
    </row>
    <row r="65" ht="16.5" customHeight="1" x14ac:dyDescent="0.3"/>
  </sheetData>
  <mergeCells count="39">
    <mergeCell ref="B63:C63"/>
    <mergeCell ref="B62:C62"/>
    <mergeCell ref="B49:C49"/>
    <mergeCell ref="B64:C64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D43:I43"/>
    <mergeCell ref="D44:D48"/>
    <mergeCell ref="E44:E48"/>
    <mergeCell ref="F44:F48"/>
    <mergeCell ref="G44:G48"/>
    <mergeCell ref="H44:H48"/>
    <mergeCell ref="I44:I48"/>
    <mergeCell ref="B28:C28"/>
    <mergeCell ref="B34:C34"/>
    <mergeCell ref="D22:I22"/>
    <mergeCell ref="D23:D27"/>
    <mergeCell ref="E23:E27"/>
    <mergeCell ref="F23:F27"/>
    <mergeCell ref="G23:G27"/>
    <mergeCell ref="H23:H27"/>
    <mergeCell ref="I23:I27"/>
    <mergeCell ref="B19:C19"/>
    <mergeCell ref="B16:C16"/>
    <mergeCell ref="D10:I10"/>
    <mergeCell ref="D11:D15"/>
    <mergeCell ref="E11:E15"/>
    <mergeCell ref="F11:F15"/>
    <mergeCell ref="G11:G15"/>
    <mergeCell ref="H11:H15"/>
    <mergeCell ref="I11:I15"/>
  </mergeCells>
  <pageMargins left="0.2" right="0.2" top="0.25" bottom="0.25" header="0.3" footer="0.3"/>
  <pageSetup paperSize="9" scale="80" orientation="landscape" r:id="rId1"/>
  <ignoredErrors>
    <ignoredError sqref="E52:E55 G61 F53:H54 F58:H58 E63 G63 E58:E61 F59:F6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J94"/>
  <sheetViews>
    <sheetView workbookViewId="0">
      <selection activeCell="J10" sqref="J10"/>
    </sheetView>
  </sheetViews>
  <sheetFormatPr defaultRowHeight="14.4" x14ac:dyDescent="0.3"/>
  <cols>
    <col min="1" max="1" width="6" customWidth="1"/>
    <col min="2" max="2" width="12" customWidth="1"/>
    <col min="3" max="3" width="14" customWidth="1"/>
    <col min="4" max="4" width="29" customWidth="1"/>
    <col min="5" max="5" width="6" bestFit="1" customWidth="1"/>
    <col min="6" max="6" width="5.5546875" bestFit="1" customWidth="1"/>
    <col min="7" max="7" width="4.44140625" bestFit="1" customWidth="1"/>
    <col min="8" max="8" width="7.88671875" customWidth="1"/>
    <col min="9" max="9" width="6.44140625" bestFit="1" customWidth="1"/>
    <col min="10" max="44" width="7" customWidth="1"/>
    <col min="45" max="46" width="9.5546875" bestFit="1" customWidth="1"/>
    <col min="47" max="48" width="9.88671875" bestFit="1" customWidth="1"/>
    <col min="49" max="50" width="8.88671875" bestFit="1" customWidth="1"/>
    <col min="51" max="51" width="11.44140625" bestFit="1" customWidth="1"/>
    <col min="52" max="52" width="8.6640625" bestFit="1" customWidth="1"/>
    <col min="53" max="53" width="7.44140625" bestFit="1" customWidth="1"/>
    <col min="54" max="54" width="7.33203125" bestFit="1" customWidth="1"/>
    <col min="55" max="55" width="6.5546875" bestFit="1" customWidth="1"/>
    <col min="56" max="56" width="5.109375" bestFit="1" customWidth="1"/>
    <col min="57" max="57" width="6" bestFit="1" customWidth="1"/>
    <col min="58" max="58" width="5.5546875" bestFit="1" customWidth="1"/>
    <col min="59" max="59" width="7.44140625" bestFit="1" customWidth="1"/>
    <col min="60" max="60" width="7.109375" bestFit="1" customWidth="1"/>
    <col min="61" max="61" width="7.5546875" bestFit="1" customWidth="1"/>
    <col min="62" max="62" width="8.5546875" bestFit="1" customWidth="1"/>
    <col min="63" max="63" width="7.5546875" bestFit="1" customWidth="1"/>
    <col min="64" max="64" width="7.88671875" bestFit="1" customWidth="1"/>
    <col min="65" max="65" width="6.88671875" bestFit="1" customWidth="1"/>
    <col min="66" max="66" width="7.44140625" bestFit="1" customWidth="1"/>
    <col min="67" max="67" width="6.6640625" bestFit="1" customWidth="1"/>
    <col min="68" max="68" width="6.5546875" bestFit="1" customWidth="1"/>
    <col min="69" max="69" width="9" bestFit="1" customWidth="1"/>
    <col min="70" max="70" width="9.33203125" bestFit="1" customWidth="1"/>
    <col min="71" max="71" width="9.6640625" bestFit="1" customWidth="1"/>
    <col min="72" max="72" width="7.6640625" bestFit="1" customWidth="1"/>
    <col min="73" max="73" width="6.88671875" bestFit="1" customWidth="1"/>
    <col min="74" max="75" width="6.5546875" bestFit="1" customWidth="1"/>
    <col min="76" max="76" width="6.44140625" bestFit="1" customWidth="1"/>
    <col min="77" max="77" width="6.5546875" bestFit="1" customWidth="1"/>
    <col min="78" max="78" width="8.109375" bestFit="1" customWidth="1"/>
    <col min="79" max="79" width="8.88671875" bestFit="1" customWidth="1"/>
    <col min="80" max="80" width="8.88671875" customWidth="1"/>
    <col min="81" max="81" width="16.6640625" bestFit="1" customWidth="1"/>
    <col min="82" max="82" width="7.44140625" bestFit="1" customWidth="1"/>
    <col min="83" max="115" width="6.5546875" customWidth="1"/>
    <col min="116" max="117" width="3.5546875" customWidth="1"/>
    <col min="118" max="118" width="5.6640625" customWidth="1"/>
    <col min="119" max="153" width="6.5546875" customWidth="1"/>
    <col min="154" max="154" width="3.44140625" customWidth="1"/>
    <col min="155" max="155" width="5" customWidth="1"/>
    <col min="156" max="192" width="6.5546875" customWidth="1"/>
  </cols>
  <sheetData>
    <row r="1" spans="1:192" ht="15" x14ac:dyDescent="0.3">
      <c r="A1" s="4" t="s">
        <v>86</v>
      </c>
    </row>
    <row r="3" spans="1:192" ht="29.25" customHeight="1" x14ac:dyDescent="0.3">
      <c r="B3" s="160" t="s">
        <v>27</v>
      </c>
      <c r="C3" s="160"/>
      <c r="D3" s="160" t="s">
        <v>87</v>
      </c>
      <c r="E3" s="160" t="s">
        <v>179</v>
      </c>
      <c r="F3" s="160"/>
      <c r="G3" s="160"/>
      <c r="H3" s="160" t="s">
        <v>89</v>
      </c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0"/>
      <c r="AS3" s="160" t="s">
        <v>88</v>
      </c>
      <c r="AT3" s="160"/>
      <c r="AU3" s="160"/>
      <c r="AV3" s="160"/>
      <c r="AW3" s="160"/>
      <c r="AX3" s="160"/>
      <c r="AY3" s="160"/>
      <c r="AZ3" s="160"/>
      <c r="BA3" s="160"/>
      <c r="BB3" s="160"/>
      <c r="BC3" s="160"/>
      <c r="BD3" s="160"/>
      <c r="BE3" s="160"/>
      <c r="BF3" s="160"/>
      <c r="BG3" s="160"/>
      <c r="BH3" s="160"/>
      <c r="BI3" s="160"/>
      <c r="BJ3" s="160"/>
      <c r="BK3" s="160"/>
      <c r="BL3" s="160"/>
      <c r="BM3" s="160"/>
      <c r="BN3" s="160"/>
      <c r="BO3" s="160"/>
      <c r="BP3" s="160"/>
      <c r="BQ3" s="160"/>
      <c r="BR3" s="160"/>
      <c r="BS3" s="160"/>
      <c r="BT3" s="160"/>
      <c r="BU3" s="160"/>
      <c r="BV3" s="160"/>
      <c r="BW3" s="160"/>
      <c r="BX3" s="160"/>
      <c r="BY3" s="160"/>
      <c r="BZ3" s="160"/>
      <c r="CA3" s="160"/>
      <c r="CB3" s="160"/>
      <c r="CC3" s="160"/>
      <c r="CD3" s="160" t="s">
        <v>90</v>
      </c>
      <c r="CE3" s="160"/>
      <c r="CF3" s="160"/>
      <c r="CG3" s="160"/>
      <c r="CH3" s="160"/>
      <c r="CI3" s="160"/>
      <c r="CJ3" s="160"/>
      <c r="CK3" s="160"/>
      <c r="CL3" s="160"/>
      <c r="CM3" s="160"/>
      <c r="CN3" s="160"/>
      <c r="CO3" s="160"/>
      <c r="CP3" s="160"/>
      <c r="CQ3" s="160"/>
      <c r="CR3" s="160"/>
      <c r="CS3" s="160"/>
      <c r="CT3" s="160"/>
      <c r="CU3" s="160"/>
      <c r="CV3" s="160"/>
      <c r="CW3" s="160"/>
      <c r="CX3" s="160"/>
      <c r="CY3" s="160"/>
      <c r="CZ3" s="160"/>
      <c r="DA3" s="160"/>
      <c r="DB3" s="160"/>
      <c r="DC3" s="160"/>
      <c r="DD3" s="160"/>
      <c r="DE3" s="160"/>
      <c r="DF3" s="160"/>
      <c r="DG3" s="160"/>
      <c r="DH3" s="160"/>
      <c r="DI3" s="160"/>
      <c r="DJ3" s="160"/>
      <c r="DK3" s="160"/>
      <c r="DL3" s="160"/>
      <c r="DM3" s="160"/>
      <c r="DN3" s="160"/>
      <c r="DO3" s="160" t="s">
        <v>43</v>
      </c>
      <c r="DP3" s="160"/>
      <c r="DQ3" s="160"/>
      <c r="DR3" s="160"/>
      <c r="DS3" s="160"/>
      <c r="DT3" s="160"/>
      <c r="DU3" s="160"/>
      <c r="DV3" s="160"/>
      <c r="DW3" s="160"/>
      <c r="DX3" s="160"/>
      <c r="DY3" s="160"/>
      <c r="DZ3" s="160"/>
      <c r="EA3" s="160"/>
      <c r="EB3" s="160"/>
      <c r="EC3" s="160"/>
      <c r="ED3" s="160"/>
      <c r="EE3" s="160"/>
      <c r="EF3" s="160"/>
      <c r="EG3" s="160"/>
      <c r="EH3" s="160"/>
      <c r="EI3" s="160"/>
      <c r="EJ3" s="160"/>
      <c r="EK3" s="160"/>
      <c r="EL3" s="160"/>
      <c r="EM3" s="160"/>
      <c r="EN3" s="160"/>
      <c r="EO3" s="160"/>
      <c r="EP3" s="160"/>
      <c r="EQ3" s="160"/>
      <c r="ER3" s="160"/>
      <c r="ES3" s="160"/>
      <c r="ET3" s="160"/>
      <c r="EU3" s="160"/>
      <c r="EV3" s="160"/>
      <c r="EW3" s="160"/>
      <c r="EX3" s="160"/>
      <c r="EY3" s="160"/>
      <c r="EZ3" s="160" t="s">
        <v>91</v>
      </c>
      <c r="FA3" s="160"/>
      <c r="FB3" s="160"/>
      <c r="FC3" s="160"/>
      <c r="FD3" s="160"/>
      <c r="FE3" s="160"/>
      <c r="FF3" s="160"/>
      <c r="FG3" s="160"/>
      <c r="FH3" s="160"/>
      <c r="FI3" s="160"/>
      <c r="FJ3" s="160"/>
      <c r="FK3" s="160"/>
      <c r="FL3" s="160"/>
      <c r="FM3" s="160"/>
      <c r="FN3" s="160"/>
      <c r="FO3" s="160"/>
      <c r="FP3" s="160"/>
      <c r="FQ3" s="160"/>
      <c r="FR3" s="160"/>
      <c r="FS3" s="160"/>
      <c r="FT3" s="160"/>
      <c r="FU3" s="160"/>
      <c r="FV3" s="160"/>
      <c r="FW3" s="160"/>
      <c r="FX3" s="160"/>
      <c r="FY3" s="160"/>
      <c r="FZ3" s="160"/>
      <c r="GA3" s="160"/>
      <c r="GB3" s="160"/>
      <c r="GC3" s="160"/>
      <c r="GD3" s="160"/>
      <c r="GE3" s="160"/>
      <c r="GF3" s="160"/>
      <c r="GG3" s="160"/>
      <c r="GH3" s="160"/>
      <c r="GI3" s="160"/>
      <c r="GJ3" s="160"/>
    </row>
    <row r="4" spans="1:192" ht="126" customHeight="1" x14ac:dyDescent="0.3">
      <c r="B4" s="13" t="s">
        <v>6</v>
      </c>
      <c r="C4" s="13" t="s">
        <v>51</v>
      </c>
      <c r="D4" s="160"/>
      <c r="E4" s="68" t="s">
        <v>28</v>
      </c>
      <c r="F4" s="68" t="s">
        <v>29</v>
      </c>
      <c r="G4" s="68" t="s">
        <v>30</v>
      </c>
      <c r="H4" s="17" t="s">
        <v>31</v>
      </c>
      <c r="I4" s="67" t="s">
        <v>230</v>
      </c>
      <c r="J4" s="67" t="s">
        <v>231</v>
      </c>
      <c r="K4" s="67" t="s">
        <v>232</v>
      </c>
      <c r="L4" s="67" t="s">
        <v>233</v>
      </c>
      <c r="M4" s="67" t="s">
        <v>234</v>
      </c>
      <c r="N4" s="67" t="s">
        <v>235</v>
      </c>
      <c r="O4" s="67" t="s">
        <v>236</v>
      </c>
      <c r="P4" s="67" t="s">
        <v>237</v>
      </c>
      <c r="Q4" s="67" t="s">
        <v>238</v>
      </c>
      <c r="R4" s="67" t="s">
        <v>239</v>
      </c>
      <c r="S4" s="67" t="s">
        <v>240</v>
      </c>
      <c r="T4" s="67" t="s">
        <v>241</v>
      </c>
      <c r="U4" s="67" t="s">
        <v>242</v>
      </c>
      <c r="V4" s="67" t="s">
        <v>243</v>
      </c>
      <c r="W4" s="67" t="s">
        <v>244</v>
      </c>
      <c r="X4" s="67" t="s">
        <v>245</v>
      </c>
      <c r="Y4" s="67" t="s">
        <v>246</v>
      </c>
      <c r="Z4" s="67" t="s">
        <v>247</v>
      </c>
      <c r="AA4" s="67" t="s">
        <v>248</v>
      </c>
      <c r="AB4" s="67" t="s">
        <v>249</v>
      </c>
      <c r="AC4" s="67" t="s">
        <v>250</v>
      </c>
      <c r="AD4" s="67" t="s">
        <v>251</v>
      </c>
      <c r="AE4" s="67" t="s">
        <v>252</v>
      </c>
      <c r="AF4" s="67" t="s">
        <v>253</v>
      </c>
      <c r="AG4" s="67" t="s">
        <v>254</v>
      </c>
      <c r="AH4" s="67" t="s">
        <v>255</v>
      </c>
      <c r="AI4" s="67" t="s">
        <v>256</v>
      </c>
      <c r="AJ4" s="67" t="s">
        <v>257</v>
      </c>
      <c r="AK4" s="67" t="s">
        <v>258</v>
      </c>
      <c r="AL4" s="67" t="s">
        <v>259</v>
      </c>
      <c r="AM4" s="67" t="s">
        <v>260</v>
      </c>
      <c r="AN4" s="67" t="s">
        <v>261</v>
      </c>
      <c r="AO4" s="67" t="s">
        <v>262</v>
      </c>
      <c r="AP4" s="67" t="s">
        <v>263</v>
      </c>
      <c r="AQ4" s="67" t="s">
        <v>264</v>
      </c>
      <c r="AR4" s="67" t="s">
        <v>265</v>
      </c>
      <c r="AS4" s="68" t="s">
        <v>31</v>
      </c>
      <c r="AT4" s="73" t="s">
        <v>230</v>
      </c>
      <c r="AU4" s="73" t="s">
        <v>231</v>
      </c>
      <c r="AV4" s="73" t="s">
        <v>232</v>
      </c>
      <c r="AW4" s="73" t="s">
        <v>233</v>
      </c>
      <c r="AX4" s="73" t="s">
        <v>234</v>
      </c>
      <c r="AY4" s="73" t="s">
        <v>235</v>
      </c>
      <c r="AZ4" s="73" t="s">
        <v>236</v>
      </c>
      <c r="BA4" s="73" t="s">
        <v>237</v>
      </c>
      <c r="BB4" s="73" t="s">
        <v>238</v>
      </c>
      <c r="BC4" s="73" t="s">
        <v>239</v>
      </c>
      <c r="BD4" s="73" t="s">
        <v>240</v>
      </c>
      <c r="BE4" s="73" t="s">
        <v>241</v>
      </c>
      <c r="BF4" s="73" t="s">
        <v>242</v>
      </c>
      <c r="BG4" s="73" t="s">
        <v>243</v>
      </c>
      <c r="BH4" s="73" t="s">
        <v>244</v>
      </c>
      <c r="BI4" s="73" t="s">
        <v>245</v>
      </c>
      <c r="BJ4" s="73" t="s">
        <v>246</v>
      </c>
      <c r="BK4" s="73" t="s">
        <v>247</v>
      </c>
      <c r="BL4" s="73" t="s">
        <v>248</v>
      </c>
      <c r="BM4" s="73" t="s">
        <v>249</v>
      </c>
      <c r="BN4" s="73" t="s">
        <v>250</v>
      </c>
      <c r="BO4" s="73" t="s">
        <v>251</v>
      </c>
      <c r="BP4" s="73" t="s">
        <v>252</v>
      </c>
      <c r="BQ4" s="73" t="s">
        <v>253</v>
      </c>
      <c r="BR4" s="73" t="s">
        <v>254</v>
      </c>
      <c r="BS4" s="73" t="s">
        <v>255</v>
      </c>
      <c r="BT4" s="73" t="s">
        <v>256</v>
      </c>
      <c r="BU4" s="73" t="s">
        <v>257</v>
      </c>
      <c r="BV4" s="73" t="s">
        <v>258</v>
      </c>
      <c r="BW4" s="73" t="s">
        <v>259</v>
      </c>
      <c r="BX4" s="73" t="s">
        <v>260</v>
      </c>
      <c r="BY4" s="73" t="s">
        <v>261</v>
      </c>
      <c r="BZ4" s="73" t="s">
        <v>262</v>
      </c>
      <c r="CA4" s="73" t="s">
        <v>263</v>
      </c>
      <c r="CB4" s="73" t="s">
        <v>264</v>
      </c>
      <c r="CC4" s="73" t="s">
        <v>265</v>
      </c>
      <c r="CD4" s="17" t="s">
        <v>31</v>
      </c>
      <c r="CE4" s="67" t="s">
        <v>230</v>
      </c>
      <c r="CF4" s="67" t="s">
        <v>231</v>
      </c>
      <c r="CG4" s="67" t="s">
        <v>232</v>
      </c>
      <c r="CH4" s="67" t="s">
        <v>233</v>
      </c>
      <c r="CI4" s="67" t="s">
        <v>234</v>
      </c>
      <c r="CJ4" s="67" t="s">
        <v>235</v>
      </c>
      <c r="CK4" s="67" t="s">
        <v>236</v>
      </c>
      <c r="CL4" s="67" t="s">
        <v>237</v>
      </c>
      <c r="CM4" s="67" t="s">
        <v>238</v>
      </c>
      <c r="CN4" s="67" t="s">
        <v>239</v>
      </c>
      <c r="CO4" s="67" t="s">
        <v>240</v>
      </c>
      <c r="CP4" s="67" t="s">
        <v>241</v>
      </c>
      <c r="CQ4" s="67" t="s">
        <v>242</v>
      </c>
      <c r="CR4" s="67" t="s">
        <v>243</v>
      </c>
      <c r="CS4" s="67" t="s">
        <v>244</v>
      </c>
      <c r="CT4" s="67" t="s">
        <v>245</v>
      </c>
      <c r="CU4" s="67" t="s">
        <v>246</v>
      </c>
      <c r="CV4" s="67" t="s">
        <v>247</v>
      </c>
      <c r="CW4" s="67" t="s">
        <v>248</v>
      </c>
      <c r="CX4" s="67" t="s">
        <v>249</v>
      </c>
      <c r="CY4" s="67" t="s">
        <v>250</v>
      </c>
      <c r="CZ4" s="67" t="s">
        <v>251</v>
      </c>
      <c r="DA4" s="67" t="s">
        <v>252</v>
      </c>
      <c r="DB4" s="67" t="s">
        <v>253</v>
      </c>
      <c r="DC4" s="67" t="s">
        <v>254</v>
      </c>
      <c r="DD4" s="67" t="s">
        <v>255</v>
      </c>
      <c r="DE4" s="67" t="s">
        <v>256</v>
      </c>
      <c r="DF4" s="67" t="s">
        <v>257</v>
      </c>
      <c r="DG4" s="67" t="s">
        <v>258</v>
      </c>
      <c r="DH4" s="67" t="s">
        <v>259</v>
      </c>
      <c r="DI4" s="67" t="s">
        <v>260</v>
      </c>
      <c r="DJ4" s="73" t="s">
        <v>261</v>
      </c>
      <c r="DK4" s="73" t="s">
        <v>262</v>
      </c>
      <c r="DL4" s="73" t="s">
        <v>263</v>
      </c>
      <c r="DM4" s="73" t="s">
        <v>264</v>
      </c>
      <c r="DN4" s="73" t="s">
        <v>265</v>
      </c>
      <c r="DO4" s="17" t="s">
        <v>31</v>
      </c>
      <c r="DP4" s="67" t="s">
        <v>230</v>
      </c>
      <c r="DQ4" s="67" t="s">
        <v>231</v>
      </c>
      <c r="DR4" s="67" t="s">
        <v>232</v>
      </c>
      <c r="DS4" s="67" t="s">
        <v>233</v>
      </c>
      <c r="DT4" s="67" t="s">
        <v>234</v>
      </c>
      <c r="DU4" s="67" t="s">
        <v>235</v>
      </c>
      <c r="DV4" s="67" t="s">
        <v>236</v>
      </c>
      <c r="DW4" s="67" t="s">
        <v>237</v>
      </c>
      <c r="DX4" s="67" t="s">
        <v>238</v>
      </c>
      <c r="DY4" s="67" t="s">
        <v>239</v>
      </c>
      <c r="DZ4" s="67" t="s">
        <v>240</v>
      </c>
      <c r="EA4" s="67" t="s">
        <v>241</v>
      </c>
      <c r="EB4" s="67" t="s">
        <v>242</v>
      </c>
      <c r="EC4" s="67" t="s">
        <v>243</v>
      </c>
      <c r="ED4" s="67" t="s">
        <v>244</v>
      </c>
      <c r="EE4" s="67" t="s">
        <v>245</v>
      </c>
      <c r="EF4" s="67" t="s">
        <v>246</v>
      </c>
      <c r="EG4" s="67" t="s">
        <v>247</v>
      </c>
      <c r="EH4" s="67" t="s">
        <v>248</v>
      </c>
      <c r="EI4" s="67" t="s">
        <v>249</v>
      </c>
      <c r="EJ4" s="67" t="s">
        <v>250</v>
      </c>
      <c r="EK4" s="67" t="s">
        <v>251</v>
      </c>
      <c r="EL4" s="67" t="s">
        <v>252</v>
      </c>
      <c r="EM4" s="67" t="s">
        <v>253</v>
      </c>
      <c r="EN4" s="67" t="s">
        <v>254</v>
      </c>
      <c r="EO4" s="67" t="s">
        <v>255</v>
      </c>
      <c r="EP4" s="67" t="s">
        <v>256</v>
      </c>
      <c r="EQ4" s="67" t="s">
        <v>257</v>
      </c>
      <c r="ER4" s="67" t="s">
        <v>258</v>
      </c>
      <c r="ES4" s="67" t="s">
        <v>259</v>
      </c>
      <c r="ET4" s="67" t="s">
        <v>260</v>
      </c>
      <c r="EU4" s="67" t="s">
        <v>261</v>
      </c>
      <c r="EV4" s="67" t="s">
        <v>262</v>
      </c>
      <c r="EW4" s="67" t="s">
        <v>263</v>
      </c>
      <c r="EX4" s="67" t="s">
        <v>264</v>
      </c>
      <c r="EY4" s="69" t="s">
        <v>265</v>
      </c>
      <c r="EZ4" s="17" t="s">
        <v>31</v>
      </c>
      <c r="FA4" s="67" t="s">
        <v>230</v>
      </c>
      <c r="FB4" s="125" t="s">
        <v>231</v>
      </c>
      <c r="FC4" s="125" t="s">
        <v>232</v>
      </c>
      <c r="FD4" s="125" t="s">
        <v>233</v>
      </c>
      <c r="FE4" s="125" t="s">
        <v>234</v>
      </c>
      <c r="FF4" s="125" t="s">
        <v>235</v>
      </c>
      <c r="FG4" s="125" t="s">
        <v>236</v>
      </c>
      <c r="FH4" s="125" t="s">
        <v>237</v>
      </c>
      <c r="FI4" s="125" t="s">
        <v>238</v>
      </c>
      <c r="FJ4" s="125" t="s">
        <v>239</v>
      </c>
      <c r="FK4" s="125" t="s">
        <v>240</v>
      </c>
      <c r="FL4" s="125" t="s">
        <v>241</v>
      </c>
      <c r="FM4" s="125" t="s">
        <v>242</v>
      </c>
      <c r="FN4" s="125" t="s">
        <v>243</v>
      </c>
      <c r="FO4" s="125" t="s">
        <v>244</v>
      </c>
      <c r="FP4" s="125" t="s">
        <v>245</v>
      </c>
      <c r="FQ4" s="125" t="s">
        <v>246</v>
      </c>
      <c r="FR4" s="125" t="s">
        <v>247</v>
      </c>
      <c r="FS4" s="125" t="s">
        <v>248</v>
      </c>
      <c r="FT4" s="125" t="s">
        <v>249</v>
      </c>
      <c r="FU4" s="125" t="s">
        <v>250</v>
      </c>
      <c r="FV4" s="125" t="s">
        <v>251</v>
      </c>
      <c r="FW4" s="125" t="s">
        <v>252</v>
      </c>
      <c r="FX4" s="125" t="s">
        <v>253</v>
      </c>
      <c r="FY4" s="125" t="s">
        <v>254</v>
      </c>
      <c r="FZ4" s="125" t="s">
        <v>255</v>
      </c>
      <c r="GA4" s="125" t="s">
        <v>256</v>
      </c>
      <c r="GB4" s="125" t="s">
        <v>257</v>
      </c>
      <c r="GC4" s="125" t="s">
        <v>258</v>
      </c>
      <c r="GD4" s="125" t="s">
        <v>259</v>
      </c>
      <c r="GE4" s="125" t="s">
        <v>260</v>
      </c>
      <c r="GF4" s="125" t="s">
        <v>261</v>
      </c>
      <c r="GG4" s="125" t="s">
        <v>262</v>
      </c>
      <c r="GH4" s="125" t="s">
        <v>263</v>
      </c>
      <c r="GI4" s="125" t="s">
        <v>264</v>
      </c>
      <c r="GJ4" s="125" t="s">
        <v>265</v>
      </c>
    </row>
    <row r="5" spans="1:192" s="114" customFormat="1" ht="68.25" customHeight="1" x14ac:dyDescent="0.3">
      <c r="B5" s="115" t="s">
        <v>226</v>
      </c>
      <c r="C5" s="115"/>
      <c r="D5" s="115" t="s">
        <v>227</v>
      </c>
      <c r="E5" s="116"/>
      <c r="F5" s="116"/>
      <c r="G5" s="116"/>
      <c r="H5" s="117">
        <f>SUM(I5:AR5)</f>
        <v>0</v>
      </c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7">
        <f>+AT5</f>
        <v>1571564.4</v>
      </c>
      <c r="AT5" s="118">
        <f>+AT6</f>
        <v>1571564.4</v>
      </c>
      <c r="AU5" s="118">
        <f t="shared" ref="AU5:CC5" si="0">+AU6</f>
        <v>1425894.6</v>
      </c>
      <c r="AV5" s="118">
        <f t="shared" si="0"/>
        <v>1425894.6</v>
      </c>
      <c r="AW5" s="118">
        <f t="shared" si="0"/>
        <v>1178921.1000000001</v>
      </c>
      <c r="AX5" s="118">
        <f t="shared" si="0"/>
        <v>170060.2</v>
      </c>
      <c r="AY5" s="118">
        <f t="shared" si="0"/>
        <v>76913.3</v>
      </c>
      <c r="AZ5" s="118">
        <f t="shared" si="0"/>
        <v>141262</v>
      </c>
      <c r="BA5" s="118">
        <f t="shared" si="0"/>
        <v>31294.6</v>
      </c>
      <c r="BB5" s="118">
        <f t="shared" si="0"/>
        <v>22505.1</v>
      </c>
      <c r="BC5" s="118">
        <f t="shared" si="0"/>
        <v>8469.5</v>
      </c>
      <c r="BD5" s="118">
        <f t="shared" si="0"/>
        <v>320</v>
      </c>
      <c r="BE5" s="118">
        <f t="shared" si="0"/>
        <v>7711.2</v>
      </c>
      <c r="BF5" s="118">
        <f t="shared" si="0"/>
        <v>7711.2</v>
      </c>
      <c r="BG5" s="118">
        <f t="shared" si="0"/>
        <v>78211.600000000006</v>
      </c>
      <c r="BH5" s="118">
        <f t="shared" ref="BH5" si="1">+BH6</f>
        <v>2500</v>
      </c>
      <c r="BI5" s="118">
        <f t="shared" ref="BI5" si="2">+BI6</f>
        <v>11085</v>
      </c>
      <c r="BJ5" s="118">
        <f t="shared" ref="BJ5" si="3">+BJ6</f>
        <v>450</v>
      </c>
      <c r="BK5" s="118">
        <f t="shared" si="0"/>
        <v>16224</v>
      </c>
      <c r="BL5" s="118">
        <f t="shared" si="0"/>
        <v>44400</v>
      </c>
      <c r="BM5" s="118">
        <f t="shared" si="0"/>
        <v>3000</v>
      </c>
      <c r="BN5" s="118">
        <f t="shared" si="0"/>
        <v>552.6</v>
      </c>
      <c r="BO5" s="118">
        <f t="shared" ref="BO5" si="4">+BO6</f>
        <v>1600</v>
      </c>
      <c r="BP5" s="118">
        <f t="shared" ref="BP5" si="5">+BP6</f>
        <v>1600</v>
      </c>
      <c r="BQ5" s="118">
        <f t="shared" ref="BQ5" si="6">+BQ6</f>
        <v>7595.6</v>
      </c>
      <c r="BR5" s="118">
        <f t="shared" ref="BR5" si="7">+BR6</f>
        <v>3434</v>
      </c>
      <c r="BS5" s="118">
        <f t="shared" si="0"/>
        <v>4161.6000000000004</v>
      </c>
      <c r="BT5" s="118">
        <f t="shared" si="0"/>
        <v>14849</v>
      </c>
      <c r="BU5" s="118">
        <f t="shared" si="0"/>
        <v>6493.6</v>
      </c>
      <c r="BV5" s="118">
        <f t="shared" si="0"/>
        <v>7780.4</v>
      </c>
      <c r="BW5" s="118">
        <f t="shared" si="0"/>
        <v>225</v>
      </c>
      <c r="BX5" s="118">
        <f t="shared" si="0"/>
        <v>350</v>
      </c>
      <c r="BY5" s="118">
        <f t="shared" si="0"/>
        <v>4319.8</v>
      </c>
      <c r="BZ5" s="118">
        <f t="shared" si="0"/>
        <v>4319.8</v>
      </c>
      <c r="CA5" s="118">
        <f t="shared" si="0"/>
        <v>4319.8</v>
      </c>
      <c r="CB5" s="118">
        <f t="shared" si="0"/>
        <v>88</v>
      </c>
      <c r="CC5" s="118">
        <f t="shared" si="0"/>
        <v>88</v>
      </c>
      <c r="CD5" s="117">
        <f>SUM(CE5:DN5)</f>
        <v>0</v>
      </c>
      <c r="CE5" s="118"/>
      <c r="CF5" s="118"/>
      <c r="CG5" s="118"/>
      <c r="CH5" s="118"/>
      <c r="CI5" s="118"/>
      <c r="CJ5" s="118"/>
      <c r="CK5" s="118"/>
      <c r="CL5" s="118"/>
      <c r="CM5" s="118"/>
      <c r="CN5" s="118"/>
      <c r="CO5" s="118"/>
      <c r="CP5" s="118"/>
      <c r="CQ5" s="118"/>
      <c r="CR5" s="118"/>
      <c r="CS5" s="118"/>
      <c r="CT5" s="118"/>
      <c r="CU5" s="118"/>
      <c r="CV5" s="118"/>
      <c r="CW5" s="118"/>
      <c r="CX5" s="118"/>
      <c r="CY5" s="118"/>
      <c r="CZ5" s="118"/>
      <c r="DA5" s="118"/>
      <c r="DB5" s="118"/>
      <c r="DC5" s="118"/>
      <c r="DD5" s="118"/>
      <c r="DE5" s="118"/>
      <c r="DF5" s="118"/>
      <c r="DG5" s="118"/>
      <c r="DH5" s="118"/>
      <c r="DI5" s="118"/>
      <c r="DJ5" s="118"/>
      <c r="DK5" s="118"/>
      <c r="DL5" s="118"/>
      <c r="DM5" s="118"/>
      <c r="DN5" s="118"/>
      <c r="DO5" s="117">
        <f>SUM(DP5:EY5)</f>
        <v>0</v>
      </c>
      <c r="DP5" s="118"/>
      <c r="DQ5" s="118"/>
      <c r="DR5" s="118"/>
      <c r="DS5" s="118"/>
      <c r="DT5" s="118"/>
      <c r="DU5" s="118"/>
      <c r="DV5" s="118"/>
      <c r="DW5" s="118"/>
      <c r="DX5" s="118"/>
      <c r="DY5" s="118"/>
      <c r="DZ5" s="118"/>
      <c r="EA5" s="118"/>
      <c r="EB5" s="118"/>
      <c r="EC5" s="118"/>
      <c r="ED5" s="118"/>
      <c r="EE5" s="118"/>
      <c r="EF5" s="118"/>
      <c r="EG5" s="118"/>
      <c r="EH5" s="118"/>
      <c r="EI5" s="118"/>
      <c r="EJ5" s="118"/>
      <c r="EK5" s="118"/>
      <c r="EL5" s="118"/>
      <c r="EM5" s="118"/>
      <c r="EN5" s="118"/>
      <c r="EO5" s="118"/>
      <c r="EP5" s="118"/>
      <c r="EQ5" s="118"/>
      <c r="ER5" s="118"/>
      <c r="ES5" s="118"/>
      <c r="ET5" s="118"/>
      <c r="EU5" s="118"/>
      <c r="EV5" s="118"/>
      <c r="EW5" s="118"/>
      <c r="EX5" s="118"/>
      <c r="EY5" s="118"/>
      <c r="EZ5" s="117">
        <f>SUM(FA5:GJ5)</f>
        <v>0</v>
      </c>
      <c r="FA5" s="118"/>
      <c r="FB5" s="118"/>
      <c r="FC5" s="118"/>
      <c r="FD5" s="118"/>
      <c r="FE5" s="118"/>
      <c r="FF5" s="118"/>
      <c r="FG5" s="118"/>
      <c r="FH5" s="118"/>
      <c r="FI5" s="118"/>
      <c r="FJ5" s="118"/>
      <c r="FK5" s="118"/>
      <c r="FL5" s="118"/>
      <c r="FM5" s="118"/>
      <c r="FN5" s="118"/>
      <c r="FO5" s="118"/>
      <c r="FP5" s="118"/>
      <c r="FQ5" s="118"/>
      <c r="FR5" s="118"/>
      <c r="FS5" s="118"/>
      <c r="FT5" s="118"/>
      <c r="FU5" s="118"/>
      <c r="FV5" s="118"/>
      <c r="FW5" s="118"/>
      <c r="FX5" s="118"/>
      <c r="FY5" s="118"/>
      <c r="FZ5" s="118"/>
      <c r="GA5" s="118"/>
      <c r="GB5" s="118"/>
      <c r="GC5" s="118"/>
      <c r="GD5" s="118"/>
      <c r="GE5" s="118"/>
      <c r="GF5" s="118"/>
      <c r="GG5" s="118"/>
      <c r="GH5" s="118"/>
      <c r="GI5" s="118"/>
      <c r="GJ5" s="118"/>
    </row>
    <row r="6" spans="1:192" ht="63" customHeight="1" x14ac:dyDescent="0.3">
      <c r="B6" s="58"/>
      <c r="C6" s="58" t="s">
        <v>228</v>
      </c>
      <c r="D6" s="58" t="s">
        <v>229</v>
      </c>
      <c r="E6" s="110" t="s">
        <v>266</v>
      </c>
      <c r="F6" s="110" t="s">
        <v>266</v>
      </c>
      <c r="G6" s="110" t="s">
        <v>266</v>
      </c>
      <c r="H6" s="111">
        <f>SUM(I6:AR6)</f>
        <v>0</v>
      </c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1">
        <f>+AT6</f>
        <v>1571564.4</v>
      </c>
      <c r="AT6" s="112">
        <v>1571564.4</v>
      </c>
      <c r="AU6" s="112">
        <v>1425894.6</v>
      </c>
      <c r="AV6" s="112">
        <v>1425894.6</v>
      </c>
      <c r="AW6" s="112">
        <v>1178921.1000000001</v>
      </c>
      <c r="AX6" s="112">
        <v>170060.2</v>
      </c>
      <c r="AY6" s="112">
        <v>76913.3</v>
      </c>
      <c r="AZ6" s="112">
        <v>141262</v>
      </c>
      <c r="BA6" s="112">
        <v>31294.6</v>
      </c>
      <c r="BB6" s="112">
        <v>22505.1</v>
      </c>
      <c r="BC6" s="112">
        <v>8469.5</v>
      </c>
      <c r="BD6" s="112">
        <v>320</v>
      </c>
      <c r="BE6" s="112">
        <v>7711.2</v>
      </c>
      <c r="BF6" s="112">
        <v>7711.2</v>
      </c>
      <c r="BG6" s="112">
        <v>78211.600000000006</v>
      </c>
      <c r="BH6" s="112">
        <v>2500</v>
      </c>
      <c r="BI6" s="112">
        <v>11085</v>
      </c>
      <c r="BJ6" s="112">
        <v>450</v>
      </c>
      <c r="BK6" s="112">
        <v>16224</v>
      </c>
      <c r="BL6" s="112">
        <v>44400</v>
      </c>
      <c r="BM6" s="112">
        <v>3000</v>
      </c>
      <c r="BN6" s="112">
        <v>552.6</v>
      </c>
      <c r="BO6" s="112">
        <v>1600</v>
      </c>
      <c r="BP6" s="112">
        <v>1600</v>
      </c>
      <c r="BQ6" s="112">
        <v>7595.6</v>
      </c>
      <c r="BR6" s="112">
        <v>3434</v>
      </c>
      <c r="BS6" s="112">
        <v>4161.6000000000004</v>
      </c>
      <c r="BT6" s="112">
        <v>14849</v>
      </c>
      <c r="BU6" s="112">
        <v>6493.6</v>
      </c>
      <c r="BV6" s="112">
        <v>7780.4</v>
      </c>
      <c r="BW6" s="112">
        <v>225</v>
      </c>
      <c r="BX6" s="112">
        <v>350</v>
      </c>
      <c r="BY6" s="112">
        <v>4319.8</v>
      </c>
      <c r="BZ6" s="112">
        <v>4319.8</v>
      </c>
      <c r="CA6" s="112">
        <v>4319.8</v>
      </c>
      <c r="CB6" s="112">
        <v>88</v>
      </c>
      <c r="CC6" s="112">
        <v>88</v>
      </c>
      <c r="CD6" s="111">
        <f t="shared" ref="CD6:CD69" si="8">SUM(CE6:DN6)</f>
        <v>0</v>
      </c>
      <c r="CE6" s="112"/>
      <c r="CF6" s="112"/>
      <c r="CG6" s="112"/>
      <c r="CH6" s="112"/>
      <c r="CI6" s="112"/>
      <c r="CJ6" s="112"/>
      <c r="CK6" s="112"/>
      <c r="CL6" s="112"/>
      <c r="CM6" s="112"/>
      <c r="CN6" s="112"/>
      <c r="CO6" s="112"/>
      <c r="CP6" s="112"/>
      <c r="CQ6" s="112"/>
      <c r="CR6" s="112"/>
      <c r="CS6" s="112"/>
      <c r="CT6" s="112"/>
      <c r="CU6" s="112"/>
      <c r="CV6" s="112"/>
      <c r="CW6" s="112"/>
      <c r="CX6" s="112"/>
      <c r="CY6" s="112"/>
      <c r="CZ6" s="112"/>
      <c r="DA6" s="112"/>
      <c r="DB6" s="112"/>
      <c r="DC6" s="112"/>
      <c r="DD6" s="112"/>
      <c r="DE6" s="112"/>
      <c r="DF6" s="112"/>
      <c r="DG6" s="112"/>
      <c r="DH6" s="112"/>
      <c r="DI6" s="112"/>
      <c r="DJ6" s="112"/>
      <c r="DK6" s="112"/>
      <c r="DL6" s="112"/>
      <c r="DM6" s="112"/>
      <c r="DN6" s="112"/>
      <c r="DO6" s="111">
        <f t="shared" ref="DO6:DO69" si="9">SUM(DP6:EY6)</f>
        <v>0</v>
      </c>
      <c r="DP6" s="112"/>
      <c r="DQ6" s="112"/>
      <c r="DR6" s="112"/>
      <c r="DS6" s="112"/>
      <c r="DT6" s="112"/>
      <c r="DU6" s="112"/>
      <c r="DV6" s="112"/>
      <c r="DW6" s="112"/>
      <c r="DX6" s="112"/>
      <c r="DY6" s="112"/>
      <c r="DZ6" s="112"/>
      <c r="EA6" s="112"/>
      <c r="EB6" s="112"/>
      <c r="EC6" s="112"/>
      <c r="ED6" s="112"/>
      <c r="EE6" s="112"/>
      <c r="EF6" s="112"/>
      <c r="EG6" s="112"/>
      <c r="EH6" s="112"/>
      <c r="EI6" s="112"/>
      <c r="EJ6" s="112"/>
      <c r="EK6" s="112"/>
      <c r="EL6" s="112"/>
      <c r="EM6" s="112"/>
      <c r="EN6" s="112"/>
      <c r="EO6" s="112"/>
      <c r="EP6" s="112"/>
      <c r="EQ6" s="112"/>
      <c r="ER6" s="112"/>
      <c r="ES6" s="112"/>
      <c r="ET6" s="112"/>
      <c r="EU6" s="112"/>
      <c r="EV6" s="112"/>
      <c r="EW6" s="112"/>
      <c r="EX6" s="112"/>
      <c r="EY6" s="112"/>
      <c r="EZ6" s="111">
        <f>SUM(FA6:GJ6)</f>
        <v>0</v>
      </c>
      <c r="FA6" s="112"/>
      <c r="FB6" s="112"/>
      <c r="FC6" s="112"/>
      <c r="FD6" s="112"/>
      <c r="FE6" s="112"/>
      <c r="FF6" s="112"/>
      <c r="FG6" s="112"/>
      <c r="FH6" s="112"/>
      <c r="FI6" s="112"/>
      <c r="FJ6" s="112"/>
      <c r="FK6" s="112"/>
      <c r="FL6" s="112"/>
      <c r="FM6" s="112"/>
      <c r="FN6" s="112"/>
      <c r="FO6" s="112"/>
      <c r="FP6" s="112"/>
      <c r="FQ6" s="112"/>
      <c r="FR6" s="112"/>
      <c r="FS6" s="112"/>
      <c r="FT6" s="112"/>
      <c r="FU6" s="112"/>
      <c r="FV6" s="112"/>
      <c r="FW6" s="112"/>
      <c r="FX6" s="112"/>
      <c r="FY6" s="112"/>
      <c r="FZ6" s="112"/>
      <c r="GA6" s="112"/>
      <c r="GB6" s="112"/>
      <c r="GC6" s="112"/>
      <c r="GD6" s="112"/>
      <c r="GE6" s="112"/>
      <c r="GF6" s="112"/>
      <c r="GG6" s="112"/>
      <c r="GH6" s="112"/>
      <c r="GI6" s="112"/>
      <c r="GJ6" s="112"/>
    </row>
    <row r="7" spans="1:192" s="114" customFormat="1" ht="57" x14ac:dyDescent="0.3">
      <c r="B7" s="115" t="s">
        <v>267</v>
      </c>
      <c r="C7" s="115"/>
      <c r="D7" s="115" t="s">
        <v>268</v>
      </c>
      <c r="E7" s="116"/>
      <c r="F7" s="116"/>
      <c r="G7" s="116"/>
      <c r="H7" s="117">
        <f>+I7</f>
        <v>13497170</v>
      </c>
      <c r="I7" s="118">
        <f>+I8</f>
        <v>13497170</v>
      </c>
      <c r="J7" s="118">
        <f t="shared" ref="J7:AR7" si="10">+J8</f>
        <v>0</v>
      </c>
      <c r="K7" s="118">
        <f t="shared" si="10"/>
        <v>0</v>
      </c>
      <c r="L7" s="118">
        <f t="shared" si="10"/>
        <v>0</v>
      </c>
      <c r="M7" s="118">
        <f t="shared" si="10"/>
        <v>0</v>
      </c>
      <c r="N7" s="118">
        <f t="shared" si="10"/>
        <v>0</v>
      </c>
      <c r="O7" s="118">
        <f t="shared" si="10"/>
        <v>13497170</v>
      </c>
      <c r="P7" s="118">
        <f t="shared" si="10"/>
        <v>0</v>
      </c>
      <c r="Q7" s="118">
        <f t="shared" si="10"/>
        <v>0</v>
      </c>
      <c r="R7" s="118">
        <f t="shared" si="10"/>
        <v>0</v>
      </c>
      <c r="S7" s="118">
        <f t="shared" si="10"/>
        <v>0</v>
      </c>
      <c r="T7" s="118">
        <f t="shared" si="10"/>
        <v>0</v>
      </c>
      <c r="U7" s="118">
        <f t="shared" si="10"/>
        <v>0</v>
      </c>
      <c r="V7" s="118">
        <f t="shared" si="10"/>
        <v>13497170</v>
      </c>
      <c r="W7" s="118">
        <f t="shared" si="10"/>
        <v>0</v>
      </c>
      <c r="X7" s="118">
        <f t="shared" si="10"/>
        <v>0</v>
      </c>
      <c r="Y7" s="118">
        <f t="shared" si="10"/>
        <v>0</v>
      </c>
      <c r="Z7" s="118">
        <f t="shared" si="10"/>
        <v>0</v>
      </c>
      <c r="AA7" s="118">
        <f t="shared" si="10"/>
        <v>0</v>
      </c>
      <c r="AB7" s="118">
        <f t="shared" si="10"/>
        <v>0</v>
      </c>
      <c r="AC7" s="118">
        <f t="shared" si="10"/>
        <v>13497170</v>
      </c>
      <c r="AD7" s="118">
        <f t="shared" si="10"/>
        <v>0</v>
      </c>
      <c r="AE7" s="118">
        <f t="shared" si="10"/>
        <v>0</v>
      </c>
      <c r="AF7" s="118">
        <f t="shared" si="10"/>
        <v>0</v>
      </c>
      <c r="AG7" s="118">
        <f t="shared" si="10"/>
        <v>0</v>
      </c>
      <c r="AH7" s="118">
        <f t="shared" si="10"/>
        <v>0</v>
      </c>
      <c r="AI7" s="118">
        <f t="shared" si="10"/>
        <v>0</v>
      </c>
      <c r="AJ7" s="118">
        <f t="shared" si="10"/>
        <v>0</v>
      </c>
      <c r="AK7" s="118">
        <f t="shared" si="10"/>
        <v>0</v>
      </c>
      <c r="AL7" s="118">
        <f t="shared" si="10"/>
        <v>0</v>
      </c>
      <c r="AM7" s="118">
        <f t="shared" si="10"/>
        <v>0</v>
      </c>
      <c r="AN7" s="118">
        <f t="shared" si="10"/>
        <v>0</v>
      </c>
      <c r="AO7" s="118">
        <f t="shared" si="10"/>
        <v>0</v>
      </c>
      <c r="AP7" s="118">
        <f t="shared" si="10"/>
        <v>0</v>
      </c>
      <c r="AQ7" s="118">
        <f t="shared" si="10"/>
        <v>0</v>
      </c>
      <c r="AR7" s="118">
        <f t="shared" si="10"/>
        <v>0</v>
      </c>
      <c r="AS7" s="117">
        <f>+AT7</f>
        <v>14594.2</v>
      </c>
      <c r="AT7" s="118">
        <f>+AT8</f>
        <v>14594.2</v>
      </c>
      <c r="AU7" s="118">
        <f t="shared" ref="AU7:CC7" si="11">+AU8</f>
        <v>0</v>
      </c>
      <c r="AV7" s="118">
        <f t="shared" si="11"/>
        <v>0</v>
      </c>
      <c r="AW7" s="118">
        <f t="shared" si="11"/>
        <v>0</v>
      </c>
      <c r="AX7" s="118">
        <f t="shared" si="11"/>
        <v>0</v>
      </c>
      <c r="AY7" s="118">
        <f t="shared" si="11"/>
        <v>0</v>
      </c>
      <c r="AZ7" s="118">
        <f t="shared" si="11"/>
        <v>14594.2</v>
      </c>
      <c r="BA7" s="118">
        <f t="shared" si="11"/>
        <v>0</v>
      </c>
      <c r="BB7" s="118">
        <f t="shared" si="11"/>
        <v>0</v>
      </c>
      <c r="BC7" s="118">
        <f t="shared" si="11"/>
        <v>0</v>
      </c>
      <c r="BD7" s="118">
        <f t="shared" si="11"/>
        <v>0</v>
      </c>
      <c r="BE7" s="118">
        <f t="shared" si="11"/>
        <v>0</v>
      </c>
      <c r="BF7" s="118">
        <f t="shared" si="11"/>
        <v>0</v>
      </c>
      <c r="BG7" s="118">
        <f t="shared" si="11"/>
        <v>14594.2</v>
      </c>
      <c r="BH7" s="118">
        <f t="shared" si="11"/>
        <v>0</v>
      </c>
      <c r="BI7" s="118">
        <f t="shared" si="11"/>
        <v>0</v>
      </c>
      <c r="BJ7" s="118">
        <f t="shared" si="11"/>
        <v>0</v>
      </c>
      <c r="BK7" s="118">
        <f t="shared" si="11"/>
        <v>0</v>
      </c>
      <c r="BL7" s="118">
        <f t="shared" si="11"/>
        <v>0</v>
      </c>
      <c r="BM7" s="118">
        <f t="shared" si="11"/>
        <v>0</v>
      </c>
      <c r="BN7" s="118">
        <f t="shared" si="11"/>
        <v>14594.2</v>
      </c>
      <c r="BO7" s="118">
        <f t="shared" si="11"/>
        <v>0</v>
      </c>
      <c r="BP7" s="118">
        <f t="shared" si="11"/>
        <v>0</v>
      </c>
      <c r="BQ7" s="118">
        <f t="shared" si="11"/>
        <v>0</v>
      </c>
      <c r="BR7" s="118">
        <f t="shared" si="11"/>
        <v>0</v>
      </c>
      <c r="BS7" s="118">
        <f t="shared" si="11"/>
        <v>0</v>
      </c>
      <c r="BT7" s="118">
        <f t="shared" si="11"/>
        <v>0</v>
      </c>
      <c r="BU7" s="118">
        <f t="shared" si="11"/>
        <v>0</v>
      </c>
      <c r="BV7" s="118">
        <f t="shared" si="11"/>
        <v>0</v>
      </c>
      <c r="BW7" s="118">
        <f t="shared" si="11"/>
        <v>0</v>
      </c>
      <c r="BX7" s="118">
        <f t="shared" si="11"/>
        <v>0</v>
      </c>
      <c r="BY7" s="118">
        <f t="shared" si="11"/>
        <v>0</v>
      </c>
      <c r="BZ7" s="118">
        <f t="shared" si="11"/>
        <v>0</v>
      </c>
      <c r="CA7" s="118">
        <f t="shared" si="11"/>
        <v>0</v>
      </c>
      <c r="CB7" s="118">
        <f t="shared" si="11"/>
        <v>0</v>
      </c>
      <c r="CC7" s="118">
        <f t="shared" si="11"/>
        <v>0</v>
      </c>
      <c r="CD7" s="117">
        <f>+CE7</f>
        <v>14594.2</v>
      </c>
      <c r="CE7" s="118">
        <f>+CE8</f>
        <v>14594.2</v>
      </c>
      <c r="CF7" s="118">
        <f t="shared" ref="CF7:DN7" si="12">+CF8</f>
        <v>0</v>
      </c>
      <c r="CG7" s="118">
        <f t="shared" si="12"/>
        <v>0</v>
      </c>
      <c r="CH7" s="118">
        <f t="shared" si="12"/>
        <v>0</v>
      </c>
      <c r="CI7" s="118">
        <f t="shared" si="12"/>
        <v>0</v>
      </c>
      <c r="CJ7" s="118">
        <f t="shared" si="12"/>
        <v>0</v>
      </c>
      <c r="CK7" s="118">
        <f t="shared" si="12"/>
        <v>14594.2</v>
      </c>
      <c r="CL7" s="118">
        <f t="shared" si="12"/>
        <v>0</v>
      </c>
      <c r="CM7" s="118">
        <f t="shared" si="12"/>
        <v>0</v>
      </c>
      <c r="CN7" s="118">
        <f t="shared" si="12"/>
        <v>0</v>
      </c>
      <c r="CO7" s="118">
        <f t="shared" si="12"/>
        <v>0</v>
      </c>
      <c r="CP7" s="118">
        <f t="shared" si="12"/>
        <v>0</v>
      </c>
      <c r="CQ7" s="118">
        <f t="shared" si="12"/>
        <v>0</v>
      </c>
      <c r="CR7" s="118">
        <f t="shared" si="12"/>
        <v>14594.2</v>
      </c>
      <c r="CS7" s="118">
        <f t="shared" si="12"/>
        <v>0</v>
      </c>
      <c r="CT7" s="118">
        <f t="shared" si="12"/>
        <v>0</v>
      </c>
      <c r="CU7" s="118">
        <f t="shared" si="12"/>
        <v>0</v>
      </c>
      <c r="CV7" s="118">
        <f t="shared" si="12"/>
        <v>0</v>
      </c>
      <c r="CW7" s="118">
        <f t="shared" si="12"/>
        <v>0</v>
      </c>
      <c r="CX7" s="118">
        <f t="shared" si="12"/>
        <v>0</v>
      </c>
      <c r="CY7" s="118">
        <f t="shared" si="12"/>
        <v>14594.2</v>
      </c>
      <c r="CZ7" s="118">
        <f t="shared" si="12"/>
        <v>0</v>
      </c>
      <c r="DA7" s="118">
        <f t="shared" si="12"/>
        <v>0</v>
      </c>
      <c r="DB7" s="118">
        <f t="shared" si="12"/>
        <v>0</v>
      </c>
      <c r="DC7" s="118">
        <f t="shared" si="12"/>
        <v>0</v>
      </c>
      <c r="DD7" s="118">
        <f t="shared" si="12"/>
        <v>0</v>
      </c>
      <c r="DE7" s="118">
        <f t="shared" si="12"/>
        <v>0</v>
      </c>
      <c r="DF7" s="118">
        <f t="shared" si="12"/>
        <v>0</v>
      </c>
      <c r="DG7" s="118">
        <f t="shared" si="12"/>
        <v>0</v>
      </c>
      <c r="DH7" s="118">
        <f t="shared" si="12"/>
        <v>0</v>
      </c>
      <c r="DI7" s="118">
        <f t="shared" si="12"/>
        <v>0</v>
      </c>
      <c r="DJ7" s="118">
        <f t="shared" si="12"/>
        <v>0</v>
      </c>
      <c r="DK7" s="118">
        <f t="shared" si="12"/>
        <v>0</v>
      </c>
      <c r="DL7" s="118">
        <f t="shared" si="12"/>
        <v>0</v>
      </c>
      <c r="DM7" s="118">
        <f t="shared" si="12"/>
        <v>0</v>
      </c>
      <c r="DN7" s="118">
        <f t="shared" si="12"/>
        <v>0</v>
      </c>
      <c r="DO7" s="117">
        <f>+DP7</f>
        <v>14594.2</v>
      </c>
      <c r="DP7" s="118">
        <f>+DP8</f>
        <v>14594.2</v>
      </c>
      <c r="DQ7" s="118">
        <f t="shared" ref="DQ7:EY7" si="13">+DQ8</f>
        <v>0</v>
      </c>
      <c r="DR7" s="118">
        <f t="shared" si="13"/>
        <v>0</v>
      </c>
      <c r="DS7" s="118">
        <f t="shared" si="13"/>
        <v>0</v>
      </c>
      <c r="DT7" s="118">
        <f t="shared" si="13"/>
        <v>0</v>
      </c>
      <c r="DU7" s="118">
        <f t="shared" si="13"/>
        <v>0</v>
      </c>
      <c r="DV7" s="118">
        <f t="shared" si="13"/>
        <v>14594.2</v>
      </c>
      <c r="DW7" s="118">
        <f t="shared" si="13"/>
        <v>0</v>
      </c>
      <c r="DX7" s="118">
        <f t="shared" si="13"/>
        <v>0</v>
      </c>
      <c r="DY7" s="118">
        <f t="shared" si="13"/>
        <v>0</v>
      </c>
      <c r="DZ7" s="118">
        <f t="shared" si="13"/>
        <v>0</v>
      </c>
      <c r="EA7" s="118">
        <f t="shared" si="13"/>
        <v>0</v>
      </c>
      <c r="EB7" s="118">
        <f t="shared" si="13"/>
        <v>0</v>
      </c>
      <c r="EC7" s="118">
        <f t="shared" si="13"/>
        <v>14594.2</v>
      </c>
      <c r="ED7" s="118">
        <f t="shared" si="13"/>
        <v>0</v>
      </c>
      <c r="EE7" s="118">
        <f t="shared" si="13"/>
        <v>0</v>
      </c>
      <c r="EF7" s="118">
        <f t="shared" si="13"/>
        <v>0</v>
      </c>
      <c r="EG7" s="118">
        <f t="shared" si="13"/>
        <v>0</v>
      </c>
      <c r="EH7" s="118">
        <f t="shared" si="13"/>
        <v>0</v>
      </c>
      <c r="EI7" s="118">
        <f t="shared" si="13"/>
        <v>0</v>
      </c>
      <c r="EJ7" s="118">
        <f t="shared" si="13"/>
        <v>14594.2</v>
      </c>
      <c r="EK7" s="118">
        <f t="shared" si="13"/>
        <v>0</v>
      </c>
      <c r="EL7" s="118">
        <f t="shared" si="13"/>
        <v>0</v>
      </c>
      <c r="EM7" s="118">
        <f t="shared" si="13"/>
        <v>0</v>
      </c>
      <c r="EN7" s="118">
        <f t="shared" si="13"/>
        <v>0</v>
      </c>
      <c r="EO7" s="118">
        <f t="shared" si="13"/>
        <v>0</v>
      </c>
      <c r="EP7" s="118">
        <f t="shared" si="13"/>
        <v>0</v>
      </c>
      <c r="EQ7" s="118">
        <f t="shared" si="13"/>
        <v>0</v>
      </c>
      <c r="ER7" s="118">
        <f t="shared" si="13"/>
        <v>0</v>
      </c>
      <c r="ES7" s="118">
        <f t="shared" si="13"/>
        <v>0</v>
      </c>
      <c r="ET7" s="118">
        <f t="shared" si="13"/>
        <v>0</v>
      </c>
      <c r="EU7" s="118">
        <f t="shared" si="13"/>
        <v>0</v>
      </c>
      <c r="EV7" s="118">
        <f t="shared" si="13"/>
        <v>0</v>
      </c>
      <c r="EW7" s="118">
        <f t="shared" si="13"/>
        <v>0</v>
      </c>
      <c r="EX7" s="118">
        <f t="shared" si="13"/>
        <v>0</v>
      </c>
      <c r="EY7" s="118">
        <f t="shared" si="13"/>
        <v>0</v>
      </c>
      <c r="EZ7" s="117">
        <f>+FA7</f>
        <v>14594.2</v>
      </c>
      <c r="FA7" s="118">
        <f>+FA8</f>
        <v>14594.2</v>
      </c>
      <c r="FB7" s="118">
        <f t="shared" ref="FB7:GJ7" si="14">+FB8</f>
        <v>0</v>
      </c>
      <c r="FC7" s="118">
        <f t="shared" si="14"/>
        <v>0</v>
      </c>
      <c r="FD7" s="118">
        <f t="shared" si="14"/>
        <v>0</v>
      </c>
      <c r="FE7" s="118">
        <f t="shared" si="14"/>
        <v>0</v>
      </c>
      <c r="FF7" s="118">
        <f t="shared" si="14"/>
        <v>0</v>
      </c>
      <c r="FG7" s="118">
        <f>+FG8</f>
        <v>14594.2</v>
      </c>
      <c r="FH7" s="118">
        <f t="shared" si="14"/>
        <v>0</v>
      </c>
      <c r="FI7" s="118">
        <f t="shared" si="14"/>
        <v>0</v>
      </c>
      <c r="FJ7" s="118">
        <f t="shared" si="14"/>
        <v>0</v>
      </c>
      <c r="FK7" s="118">
        <f t="shared" si="14"/>
        <v>0</v>
      </c>
      <c r="FL7" s="118">
        <f t="shared" si="14"/>
        <v>0</v>
      </c>
      <c r="FM7" s="118">
        <f t="shared" si="14"/>
        <v>0</v>
      </c>
      <c r="FN7" s="118">
        <f>+FN8</f>
        <v>14594.2</v>
      </c>
      <c r="FO7" s="118">
        <f t="shared" si="14"/>
        <v>0</v>
      </c>
      <c r="FP7" s="118">
        <f t="shared" si="14"/>
        <v>0</v>
      </c>
      <c r="FQ7" s="118">
        <f t="shared" si="14"/>
        <v>0</v>
      </c>
      <c r="FR7" s="118">
        <f t="shared" si="14"/>
        <v>0</v>
      </c>
      <c r="FS7" s="118">
        <f t="shared" si="14"/>
        <v>0</v>
      </c>
      <c r="FT7" s="118">
        <f t="shared" si="14"/>
        <v>0</v>
      </c>
      <c r="FU7" s="118">
        <f>+FU8</f>
        <v>14594.2</v>
      </c>
      <c r="FV7" s="118">
        <f t="shared" si="14"/>
        <v>0</v>
      </c>
      <c r="FW7" s="118">
        <f t="shared" si="14"/>
        <v>0</v>
      </c>
      <c r="FX7" s="118">
        <f t="shared" si="14"/>
        <v>0</v>
      </c>
      <c r="FY7" s="118">
        <f t="shared" si="14"/>
        <v>0</v>
      </c>
      <c r="FZ7" s="118">
        <f t="shared" si="14"/>
        <v>0</v>
      </c>
      <c r="GA7" s="118">
        <f t="shared" si="14"/>
        <v>0</v>
      </c>
      <c r="GB7" s="118">
        <f t="shared" si="14"/>
        <v>0</v>
      </c>
      <c r="GC7" s="118">
        <f t="shared" si="14"/>
        <v>0</v>
      </c>
      <c r="GD7" s="118">
        <f t="shared" si="14"/>
        <v>0</v>
      </c>
      <c r="GE7" s="118">
        <f t="shared" si="14"/>
        <v>0</v>
      </c>
      <c r="GF7" s="118">
        <f t="shared" si="14"/>
        <v>0</v>
      </c>
      <c r="GG7" s="118">
        <f t="shared" si="14"/>
        <v>0</v>
      </c>
      <c r="GH7" s="118">
        <f t="shared" si="14"/>
        <v>0</v>
      </c>
      <c r="GI7" s="118">
        <f t="shared" si="14"/>
        <v>0</v>
      </c>
      <c r="GJ7" s="118">
        <f t="shared" si="14"/>
        <v>0</v>
      </c>
    </row>
    <row r="8" spans="1:192" x14ac:dyDescent="0.3">
      <c r="B8" s="58"/>
      <c r="C8" s="58" t="s">
        <v>228</v>
      </c>
      <c r="D8" s="58" t="s">
        <v>269</v>
      </c>
      <c r="E8" s="110" t="s">
        <v>270</v>
      </c>
      <c r="F8" s="110" t="s">
        <v>225</v>
      </c>
      <c r="G8" s="110" t="s">
        <v>271</v>
      </c>
      <c r="H8" s="111">
        <f>+I8</f>
        <v>13497170</v>
      </c>
      <c r="I8" s="112">
        <f>+O8</f>
        <v>13497170</v>
      </c>
      <c r="J8" s="112">
        <v>0</v>
      </c>
      <c r="K8" s="112">
        <v>0</v>
      </c>
      <c r="L8" s="112">
        <v>0</v>
      </c>
      <c r="M8" s="112">
        <v>0</v>
      </c>
      <c r="N8" s="112">
        <v>0</v>
      </c>
      <c r="O8" s="112">
        <f>+V8</f>
        <v>13497170</v>
      </c>
      <c r="P8" s="112">
        <v>0</v>
      </c>
      <c r="Q8" s="112">
        <v>0</v>
      </c>
      <c r="R8" s="112">
        <v>0</v>
      </c>
      <c r="S8" s="112">
        <v>0</v>
      </c>
      <c r="T8" s="112">
        <v>0</v>
      </c>
      <c r="U8" s="112">
        <v>0</v>
      </c>
      <c r="V8" s="112">
        <f>+AC8</f>
        <v>13497170</v>
      </c>
      <c r="W8" s="112">
        <v>0</v>
      </c>
      <c r="X8" s="112">
        <v>0</v>
      </c>
      <c r="Y8" s="112">
        <v>0</v>
      </c>
      <c r="Z8" s="112">
        <v>0</v>
      </c>
      <c r="AA8" s="112">
        <v>0</v>
      </c>
      <c r="AB8" s="112">
        <v>0</v>
      </c>
      <c r="AC8" s="112">
        <f>+'Հ3 Մաս 4'!D64</f>
        <v>13497170</v>
      </c>
      <c r="AD8" s="112">
        <v>0</v>
      </c>
      <c r="AE8" s="112">
        <v>0</v>
      </c>
      <c r="AF8" s="112">
        <v>0</v>
      </c>
      <c r="AG8" s="112">
        <v>0</v>
      </c>
      <c r="AH8" s="112">
        <v>0</v>
      </c>
      <c r="AI8" s="112">
        <v>0</v>
      </c>
      <c r="AJ8" s="112">
        <v>0</v>
      </c>
      <c r="AK8" s="112">
        <v>0</v>
      </c>
      <c r="AL8" s="112">
        <v>0</v>
      </c>
      <c r="AM8" s="112">
        <v>0</v>
      </c>
      <c r="AN8" s="112">
        <v>0</v>
      </c>
      <c r="AO8" s="112">
        <v>0</v>
      </c>
      <c r="AP8" s="112">
        <v>0</v>
      </c>
      <c r="AQ8" s="112">
        <v>0</v>
      </c>
      <c r="AR8" s="112">
        <v>0</v>
      </c>
      <c r="AS8" s="111">
        <v>14594.2</v>
      </c>
      <c r="AT8" s="112">
        <v>14594.2</v>
      </c>
      <c r="AU8" s="112">
        <v>0</v>
      </c>
      <c r="AV8" s="112">
        <v>0</v>
      </c>
      <c r="AW8" s="112">
        <v>0</v>
      </c>
      <c r="AX8" s="112">
        <v>0</v>
      </c>
      <c r="AY8" s="112">
        <v>0</v>
      </c>
      <c r="AZ8" s="112">
        <v>14594.2</v>
      </c>
      <c r="BA8" s="112">
        <v>0</v>
      </c>
      <c r="BB8" s="112">
        <v>0</v>
      </c>
      <c r="BC8" s="112">
        <v>0</v>
      </c>
      <c r="BD8" s="112">
        <v>0</v>
      </c>
      <c r="BE8" s="112">
        <v>0</v>
      </c>
      <c r="BF8" s="112">
        <v>0</v>
      </c>
      <c r="BG8" s="112">
        <v>14594.2</v>
      </c>
      <c r="BH8" s="112">
        <v>0</v>
      </c>
      <c r="BI8" s="112">
        <v>0</v>
      </c>
      <c r="BJ8" s="112">
        <v>0</v>
      </c>
      <c r="BK8" s="112">
        <v>0</v>
      </c>
      <c r="BL8" s="112">
        <v>0</v>
      </c>
      <c r="BM8" s="112">
        <v>0</v>
      </c>
      <c r="BN8" s="112">
        <v>14594.2</v>
      </c>
      <c r="BO8" s="112">
        <v>0</v>
      </c>
      <c r="BP8" s="112">
        <v>0</v>
      </c>
      <c r="BQ8" s="112">
        <v>0</v>
      </c>
      <c r="BR8" s="112">
        <v>0</v>
      </c>
      <c r="BS8" s="112">
        <v>0</v>
      </c>
      <c r="BT8" s="112">
        <v>0</v>
      </c>
      <c r="BU8" s="112">
        <v>0</v>
      </c>
      <c r="BV8" s="112">
        <v>0</v>
      </c>
      <c r="BW8" s="112">
        <v>0</v>
      </c>
      <c r="BX8" s="112">
        <v>0</v>
      </c>
      <c r="BY8" s="112">
        <v>0</v>
      </c>
      <c r="BZ8" s="112">
        <v>0</v>
      </c>
      <c r="CA8" s="112">
        <v>0</v>
      </c>
      <c r="CB8" s="112">
        <v>0</v>
      </c>
      <c r="CC8" s="112">
        <v>0</v>
      </c>
      <c r="CD8" s="111">
        <f>+CE8</f>
        <v>14594.2</v>
      </c>
      <c r="CE8" s="112">
        <f>+CK8</f>
        <v>14594.2</v>
      </c>
      <c r="CF8" s="112">
        <v>0</v>
      </c>
      <c r="CG8" s="112">
        <v>0</v>
      </c>
      <c r="CH8" s="112">
        <v>0</v>
      </c>
      <c r="CI8" s="112">
        <v>0</v>
      </c>
      <c r="CJ8" s="112">
        <v>0</v>
      </c>
      <c r="CK8" s="112">
        <f>+CR8</f>
        <v>14594.2</v>
      </c>
      <c r="CL8" s="112">
        <v>0</v>
      </c>
      <c r="CM8" s="112">
        <v>0</v>
      </c>
      <c r="CN8" s="112">
        <v>0</v>
      </c>
      <c r="CO8" s="112">
        <v>0</v>
      </c>
      <c r="CP8" s="112">
        <v>0</v>
      </c>
      <c r="CQ8" s="112">
        <v>0</v>
      </c>
      <c r="CR8" s="112">
        <f>+CY8</f>
        <v>14594.2</v>
      </c>
      <c r="CS8" s="112">
        <v>0</v>
      </c>
      <c r="CT8" s="112">
        <v>0</v>
      </c>
      <c r="CU8" s="112">
        <v>0</v>
      </c>
      <c r="CV8" s="112">
        <v>0</v>
      </c>
      <c r="CW8" s="112">
        <v>0</v>
      </c>
      <c r="CX8" s="112">
        <v>0</v>
      </c>
      <c r="CY8" s="112">
        <f>+'Հ3 Մաս 4'!F64</f>
        <v>14594.2</v>
      </c>
      <c r="CZ8" s="112">
        <v>0</v>
      </c>
      <c r="DA8" s="112">
        <v>0</v>
      </c>
      <c r="DB8" s="112">
        <v>0</v>
      </c>
      <c r="DC8" s="112">
        <v>0</v>
      </c>
      <c r="DD8" s="112">
        <v>0</v>
      </c>
      <c r="DE8" s="112">
        <v>0</v>
      </c>
      <c r="DF8" s="112">
        <v>0</v>
      </c>
      <c r="DG8" s="112">
        <v>0</v>
      </c>
      <c r="DH8" s="112">
        <v>0</v>
      </c>
      <c r="DI8" s="112">
        <v>0</v>
      </c>
      <c r="DJ8" s="112">
        <v>0</v>
      </c>
      <c r="DK8" s="112">
        <v>0</v>
      </c>
      <c r="DL8" s="112">
        <v>0</v>
      </c>
      <c r="DM8" s="112">
        <v>0</v>
      </c>
      <c r="DN8" s="112">
        <v>0</v>
      </c>
      <c r="DO8" s="111">
        <f>+DP8</f>
        <v>14594.2</v>
      </c>
      <c r="DP8" s="112">
        <f>+DV8</f>
        <v>14594.2</v>
      </c>
      <c r="DQ8" s="112">
        <v>0</v>
      </c>
      <c r="DR8" s="112">
        <v>0</v>
      </c>
      <c r="DS8" s="112">
        <v>0</v>
      </c>
      <c r="DT8" s="112">
        <v>0</v>
      </c>
      <c r="DU8" s="112">
        <v>0</v>
      </c>
      <c r="DV8" s="112">
        <f>+EC8</f>
        <v>14594.2</v>
      </c>
      <c r="DW8" s="112">
        <v>0</v>
      </c>
      <c r="DX8" s="112">
        <v>0</v>
      </c>
      <c r="DY8" s="112">
        <v>0</v>
      </c>
      <c r="DZ8" s="112">
        <v>0</v>
      </c>
      <c r="EA8" s="112">
        <v>0</v>
      </c>
      <c r="EB8" s="112">
        <v>0</v>
      </c>
      <c r="EC8" s="112">
        <f>+EJ8</f>
        <v>14594.2</v>
      </c>
      <c r="ED8" s="112">
        <v>0</v>
      </c>
      <c r="EE8" s="112">
        <v>0</v>
      </c>
      <c r="EF8" s="112">
        <v>0</v>
      </c>
      <c r="EG8" s="112">
        <v>0</v>
      </c>
      <c r="EH8" s="112">
        <v>0</v>
      </c>
      <c r="EI8" s="112">
        <v>0</v>
      </c>
      <c r="EJ8" s="112">
        <f>+'Հ3 Մաս 4'!G64</f>
        <v>14594.2</v>
      </c>
      <c r="EK8" s="112">
        <v>0</v>
      </c>
      <c r="EL8" s="112">
        <v>0</v>
      </c>
      <c r="EM8" s="112">
        <v>0</v>
      </c>
      <c r="EN8" s="112">
        <v>0</v>
      </c>
      <c r="EO8" s="112">
        <v>0</v>
      </c>
      <c r="EP8" s="112">
        <v>0</v>
      </c>
      <c r="EQ8" s="112">
        <v>0</v>
      </c>
      <c r="ER8" s="112">
        <v>0</v>
      </c>
      <c r="ES8" s="112">
        <v>0</v>
      </c>
      <c r="ET8" s="112">
        <v>0</v>
      </c>
      <c r="EU8" s="112">
        <v>0</v>
      </c>
      <c r="EV8" s="112">
        <v>0</v>
      </c>
      <c r="EW8" s="112">
        <v>0</v>
      </c>
      <c r="EX8" s="112">
        <v>0</v>
      </c>
      <c r="EY8" s="112">
        <v>0</v>
      </c>
      <c r="EZ8" s="111">
        <f>+FA8</f>
        <v>14594.2</v>
      </c>
      <c r="FA8" s="112">
        <f>+FG8</f>
        <v>14594.2</v>
      </c>
      <c r="FB8" s="112">
        <v>0</v>
      </c>
      <c r="FC8" s="112">
        <v>0</v>
      </c>
      <c r="FD8" s="112">
        <v>0</v>
      </c>
      <c r="FE8" s="112">
        <v>0</v>
      </c>
      <c r="FF8" s="112">
        <v>0</v>
      </c>
      <c r="FG8" s="112">
        <f>+FN8</f>
        <v>14594.2</v>
      </c>
      <c r="FH8" s="112">
        <v>0</v>
      </c>
      <c r="FI8" s="112">
        <v>0</v>
      </c>
      <c r="FJ8" s="112">
        <v>0</v>
      </c>
      <c r="FK8" s="112">
        <v>0</v>
      </c>
      <c r="FL8" s="112">
        <v>0</v>
      </c>
      <c r="FM8" s="112">
        <v>0</v>
      </c>
      <c r="FN8" s="112">
        <f>+FU8</f>
        <v>14594.2</v>
      </c>
      <c r="FO8" s="112">
        <v>0</v>
      </c>
      <c r="FP8" s="112">
        <v>0</v>
      </c>
      <c r="FQ8" s="112">
        <v>0</v>
      </c>
      <c r="FR8" s="112">
        <v>0</v>
      </c>
      <c r="FS8" s="112">
        <v>0</v>
      </c>
      <c r="FT8" s="112">
        <v>0</v>
      </c>
      <c r="FU8" s="112">
        <f>+'Հ3 Մաս 4'!H64</f>
        <v>14594.2</v>
      </c>
      <c r="FV8" s="112">
        <v>0</v>
      </c>
      <c r="FW8" s="112">
        <v>0</v>
      </c>
      <c r="FX8" s="112">
        <v>0</v>
      </c>
      <c r="FY8" s="112">
        <v>0</v>
      </c>
      <c r="FZ8" s="112">
        <v>0</v>
      </c>
      <c r="GA8" s="112">
        <v>0</v>
      </c>
      <c r="GB8" s="112">
        <v>0</v>
      </c>
      <c r="GC8" s="112">
        <v>0</v>
      </c>
      <c r="GD8" s="112">
        <v>0</v>
      </c>
      <c r="GE8" s="112">
        <v>0</v>
      </c>
      <c r="GF8" s="112">
        <v>0</v>
      </c>
      <c r="GG8" s="112">
        <v>0</v>
      </c>
      <c r="GH8" s="112">
        <v>0</v>
      </c>
      <c r="GI8" s="112">
        <v>0</v>
      </c>
      <c r="GJ8" s="112">
        <v>0</v>
      </c>
    </row>
    <row r="9" spans="1:192" s="114" customFormat="1" x14ac:dyDescent="0.3">
      <c r="B9" s="115" t="s">
        <v>272</v>
      </c>
      <c r="C9" s="115"/>
      <c r="D9" s="115" t="s">
        <v>273</v>
      </c>
      <c r="E9" s="116"/>
      <c r="F9" s="116"/>
      <c r="G9" s="116"/>
      <c r="H9" s="117">
        <f t="shared" ref="H9:H40" si="15">SUM(I9:AR9)</f>
        <v>0</v>
      </c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7">
        <f t="shared" ref="AS9:AS40" si="16">SUM(AT9:CC9)</f>
        <v>0</v>
      </c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  <c r="BI9" s="118"/>
      <c r="BJ9" s="118"/>
      <c r="BK9" s="118"/>
      <c r="BL9" s="118"/>
      <c r="BM9" s="118"/>
      <c r="BN9" s="118"/>
      <c r="BO9" s="118"/>
      <c r="BP9" s="118"/>
      <c r="BQ9" s="118"/>
      <c r="BR9" s="118"/>
      <c r="BS9" s="118"/>
      <c r="BT9" s="118"/>
      <c r="BU9" s="118"/>
      <c r="BV9" s="118"/>
      <c r="BW9" s="118"/>
      <c r="BX9" s="118"/>
      <c r="BY9" s="118"/>
      <c r="BZ9" s="118"/>
      <c r="CA9" s="118"/>
      <c r="CB9" s="118"/>
      <c r="CC9" s="118"/>
      <c r="CD9" s="117">
        <f t="shared" si="8"/>
        <v>0</v>
      </c>
      <c r="CE9" s="118"/>
      <c r="CF9" s="118"/>
      <c r="CG9" s="118"/>
      <c r="CH9" s="118"/>
      <c r="CI9" s="118"/>
      <c r="CJ9" s="118"/>
      <c r="CK9" s="118"/>
      <c r="CL9" s="118"/>
      <c r="CM9" s="118"/>
      <c r="CN9" s="118"/>
      <c r="CO9" s="118"/>
      <c r="CP9" s="118"/>
      <c r="CQ9" s="118"/>
      <c r="CR9" s="118"/>
      <c r="CS9" s="118"/>
      <c r="CT9" s="118"/>
      <c r="CU9" s="118"/>
      <c r="CV9" s="118"/>
      <c r="CW9" s="118"/>
      <c r="CX9" s="118"/>
      <c r="CY9" s="118"/>
      <c r="CZ9" s="118"/>
      <c r="DA9" s="118"/>
      <c r="DB9" s="118"/>
      <c r="DC9" s="118"/>
      <c r="DD9" s="118"/>
      <c r="DE9" s="118"/>
      <c r="DF9" s="118"/>
      <c r="DG9" s="118"/>
      <c r="DH9" s="118"/>
      <c r="DI9" s="118"/>
      <c r="DJ9" s="118"/>
      <c r="DK9" s="118"/>
      <c r="DL9" s="118"/>
      <c r="DM9" s="118"/>
      <c r="DN9" s="118"/>
      <c r="DO9" s="117">
        <f t="shared" si="9"/>
        <v>0</v>
      </c>
      <c r="DP9" s="118"/>
      <c r="DQ9" s="118"/>
      <c r="DR9" s="118"/>
      <c r="DS9" s="118"/>
      <c r="DT9" s="118"/>
      <c r="DU9" s="118"/>
      <c r="DV9" s="118"/>
      <c r="DW9" s="118"/>
      <c r="DX9" s="118"/>
      <c r="DY9" s="118"/>
      <c r="DZ9" s="118"/>
      <c r="EA9" s="118"/>
      <c r="EB9" s="118"/>
      <c r="EC9" s="118"/>
      <c r="ED9" s="118"/>
      <c r="EE9" s="118"/>
      <c r="EF9" s="118"/>
      <c r="EG9" s="118"/>
      <c r="EH9" s="118"/>
      <c r="EI9" s="118"/>
      <c r="EJ9" s="118"/>
      <c r="EK9" s="118"/>
      <c r="EL9" s="118"/>
      <c r="EM9" s="118"/>
      <c r="EN9" s="118"/>
      <c r="EO9" s="118"/>
      <c r="EP9" s="118"/>
      <c r="EQ9" s="118"/>
      <c r="ER9" s="118"/>
      <c r="ES9" s="118"/>
      <c r="ET9" s="118"/>
      <c r="EU9" s="118"/>
      <c r="EV9" s="118"/>
      <c r="EW9" s="118"/>
      <c r="EX9" s="118"/>
      <c r="EY9" s="118"/>
      <c r="EZ9" s="117">
        <f t="shared" ref="EZ9:EZ40" si="17">SUM(FA9:GJ9)</f>
        <v>0</v>
      </c>
      <c r="FA9" s="118"/>
      <c r="FB9" s="118"/>
      <c r="FC9" s="118"/>
      <c r="FD9" s="118"/>
      <c r="FE9" s="118"/>
      <c r="FF9" s="118"/>
      <c r="FG9" s="118"/>
      <c r="FH9" s="118"/>
      <c r="FI9" s="118"/>
      <c r="FJ9" s="118"/>
      <c r="FK9" s="118"/>
      <c r="FL9" s="118"/>
      <c r="FM9" s="118"/>
      <c r="FN9" s="118"/>
      <c r="FO9" s="118"/>
      <c r="FP9" s="118"/>
      <c r="FQ9" s="118"/>
      <c r="FR9" s="118"/>
      <c r="FS9" s="118"/>
      <c r="FT9" s="118"/>
      <c r="FU9" s="118"/>
      <c r="FV9" s="118"/>
      <c r="FW9" s="118"/>
      <c r="FX9" s="118"/>
      <c r="FY9" s="118"/>
      <c r="FZ9" s="118"/>
      <c r="GA9" s="118"/>
      <c r="GB9" s="118"/>
      <c r="GC9" s="118"/>
      <c r="GD9" s="118"/>
      <c r="GE9" s="118"/>
      <c r="GF9" s="118"/>
      <c r="GG9" s="118"/>
      <c r="GH9" s="118"/>
      <c r="GI9" s="118"/>
      <c r="GJ9" s="118"/>
    </row>
    <row r="10" spans="1:192" ht="64.8" x14ac:dyDescent="0.3">
      <c r="B10" s="58"/>
      <c r="C10" s="58" t="s">
        <v>274</v>
      </c>
      <c r="D10" s="58" t="s">
        <v>275</v>
      </c>
      <c r="E10" s="110"/>
      <c r="F10" s="110"/>
      <c r="G10" s="110"/>
      <c r="H10" s="111">
        <f t="shared" si="15"/>
        <v>0</v>
      </c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1">
        <f t="shared" si="16"/>
        <v>133956.1</v>
      </c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  <c r="BM10" s="112"/>
      <c r="BN10" s="112"/>
      <c r="BO10" s="112"/>
      <c r="BP10" s="112"/>
      <c r="BQ10" s="112"/>
      <c r="BR10" s="112"/>
      <c r="BS10" s="112"/>
      <c r="BT10" s="112"/>
      <c r="BU10" s="112"/>
      <c r="BV10" s="112"/>
      <c r="BW10" s="112"/>
      <c r="BX10" s="112"/>
      <c r="BY10" s="112"/>
      <c r="BZ10" s="112"/>
      <c r="CA10" s="112"/>
      <c r="CB10" s="119">
        <v>133956.1</v>
      </c>
      <c r="CC10" s="112"/>
      <c r="CD10" s="111">
        <f t="shared" si="8"/>
        <v>0</v>
      </c>
      <c r="CE10" s="112"/>
      <c r="CF10" s="112"/>
      <c r="CG10" s="112"/>
      <c r="CH10" s="112"/>
      <c r="CI10" s="112"/>
      <c r="CJ10" s="112"/>
      <c r="CK10" s="112"/>
      <c r="CL10" s="112"/>
      <c r="CM10" s="112"/>
      <c r="CN10" s="112"/>
      <c r="CO10" s="112"/>
      <c r="CP10" s="112"/>
      <c r="CQ10" s="112"/>
      <c r="CR10" s="112"/>
      <c r="CS10" s="112"/>
      <c r="CT10" s="112"/>
      <c r="CU10" s="112"/>
      <c r="CV10" s="112"/>
      <c r="CW10" s="112"/>
      <c r="CX10" s="112"/>
      <c r="CY10" s="112"/>
      <c r="CZ10" s="112"/>
      <c r="DA10" s="112"/>
      <c r="DB10" s="112"/>
      <c r="DC10" s="112"/>
      <c r="DD10" s="112"/>
      <c r="DE10" s="112"/>
      <c r="DF10" s="112"/>
      <c r="DG10" s="112"/>
      <c r="DH10" s="112"/>
      <c r="DI10" s="112"/>
      <c r="DJ10" s="112"/>
      <c r="DK10" s="112"/>
      <c r="DL10" s="112"/>
      <c r="DM10" s="112"/>
      <c r="DN10" s="112"/>
      <c r="DO10" s="111">
        <f t="shared" si="9"/>
        <v>0</v>
      </c>
      <c r="DP10" s="112"/>
      <c r="DQ10" s="112"/>
      <c r="DR10" s="112"/>
      <c r="DS10" s="112"/>
      <c r="DT10" s="112"/>
      <c r="DU10" s="112"/>
      <c r="DV10" s="112"/>
      <c r="DW10" s="112"/>
      <c r="DX10" s="112"/>
      <c r="DY10" s="112"/>
      <c r="DZ10" s="112"/>
      <c r="EA10" s="112"/>
      <c r="EB10" s="112"/>
      <c r="EC10" s="112"/>
      <c r="ED10" s="112"/>
      <c r="EE10" s="112"/>
      <c r="EF10" s="112"/>
      <c r="EG10" s="112"/>
      <c r="EH10" s="112"/>
      <c r="EI10" s="112"/>
      <c r="EJ10" s="112"/>
      <c r="EK10" s="112"/>
      <c r="EL10" s="112"/>
      <c r="EM10" s="112"/>
      <c r="EN10" s="112"/>
      <c r="EO10" s="112"/>
      <c r="EP10" s="112"/>
      <c r="EQ10" s="112"/>
      <c r="ER10" s="112"/>
      <c r="ES10" s="112"/>
      <c r="ET10" s="112"/>
      <c r="EU10" s="112"/>
      <c r="EV10" s="112"/>
      <c r="EW10" s="112"/>
      <c r="EX10" s="112"/>
      <c r="EY10" s="112"/>
      <c r="EZ10" s="111">
        <f t="shared" si="17"/>
        <v>0</v>
      </c>
      <c r="FA10" s="112"/>
      <c r="FB10" s="112"/>
      <c r="FC10" s="112"/>
      <c r="FD10" s="112"/>
      <c r="FE10" s="112"/>
      <c r="FF10" s="112"/>
      <c r="FG10" s="112"/>
      <c r="FH10" s="112"/>
      <c r="FI10" s="112"/>
      <c r="FJ10" s="112"/>
      <c r="FK10" s="112"/>
      <c r="FL10" s="112"/>
      <c r="FM10" s="112"/>
      <c r="FN10" s="112"/>
      <c r="FO10" s="112"/>
      <c r="FP10" s="112"/>
      <c r="FQ10" s="112"/>
      <c r="FR10" s="112"/>
      <c r="FS10" s="112"/>
      <c r="FT10" s="112"/>
      <c r="FU10" s="112"/>
      <c r="FV10" s="112"/>
      <c r="FW10" s="112"/>
      <c r="FX10" s="112"/>
      <c r="FY10" s="112"/>
      <c r="FZ10" s="112"/>
      <c r="GA10" s="112"/>
      <c r="GB10" s="112"/>
      <c r="GC10" s="112"/>
      <c r="GD10" s="112"/>
      <c r="GE10" s="112"/>
      <c r="GF10" s="112"/>
      <c r="GG10" s="112"/>
      <c r="GH10" s="112"/>
      <c r="GI10" s="112"/>
      <c r="GJ10" s="112"/>
    </row>
    <row r="11" spans="1:192" x14ac:dyDescent="0.3">
      <c r="B11" s="58"/>
      <c r="C11" s="58"/>
      <c r="D11" s="58"/>
      <c r="E11" s="110"/>
      <c r="F11" s="110"/>
      <c r="G11" s="110"/>
      <c r="H11" s="111">
        <f t="shared" si="15"/>
        <v>0</v>
      </c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1">
        <f t="shared" si="16"/>
        <v>0</v>
      </c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112"/>
      <c r="BS11" s="112"/>
      <c r="BT11" s="112"/>
      <c r="BU11" s="112"/>
      <c r="BV11" s="112"/>
      <c r="BW11" s="112"/>
      <c r="BX11" s="112"/>
      <c r="BY11" s="112"/>
      <c r="BZ11" s="112"/>
      <c r="CA11" s="112"/>
      <c r="CB11" s="112"/>
      <c r="CC11" s="112"/>
      <c r="CD11" s="111">
        <f t="shared" si="8"/>
        <v>0</v>
      </c>
      <c r="CE11" s="112"/>
      <c r="CF11" s="112"/>
      <c r="CG11" s="112"/>
      <c r="CH11" s="112"/>
      <c r="CI11" s="112"/>
      <c r="CJ11" s="112"/>
      <c r="CK11" s="112"/>
      <c r="CL11" s="112"/>
      <c r="CM11" s="112"/>
      <c r="CN11" s="112"/>
      <c r="CO11" s="112"/>
      <c r="CP11" s="112"/>
      <c r="CQ11" s="112"/>
      <c r="CR11" s="112"/>
      <c r="CS11" s="112"/>
      <c r="CT11" s="112"/>
      <c r="CU11" s="112"/>
      <c r="CV11" s="112"/>
      <c r="CW11" s="112"/>
      <c r="CX11" s="112"/>
      <c r="CY11" s="112"/>
      <c r="CZ11" s="112"/>
      <c r="DA11" s="112"/>
      <c r="DB11" s="112"/>
      <c r="DC11" s="112"/>
      <c r="DD11" s="112"/>
      <c r="DE11" s="112"/>
      <c r="DF11" s="112"/>
      <c r="DG11" s="112"/>
      <c r="DH11" s="112"/>
      <c r="DI11" s="112"/>
      <c r="DJ11" s="112"/>
      <c r="DK11" s="112"/>
      <c r="DL11" s="112"/>
      <c r="DM11" s="112"/>
      <c r="DN11" s="112"/>
      <c r="DO11" s="111">
        <f t="shared" si="9"/>
        <v>0</v>
      </c>
      <c r="DP11" s="112"/>
      <c r="DQ11" s="112"/>
      <c r="DR11" s="112"/>
      <c r="DS11" s="112"/>
      <c r="DT11" s="112"/>
      <c r="DU11" s="112"/>
      <c r="DV11" s="112"/>
      <c r="DW11" s="112"/>
      <c r="DX11" s="112"/>
      <c r="DY11" s="112"/>
      <c r="DZ11" s="112"/>
      <c r="EA11" s="112"/>
      <c r="EB11" s="112"/>
      <c r="EC11" s="112"/>
      <c r="ED11" s="112"/>
      <c r="EE11" s="112"/>
      <c r="EF11" s="112"/>
      <c r="EG11" s="112"/>
      <c r="EH11" s="112"/>
      <c r="EI11" s="112"/>
      <c r="EJ11" s="112"/>
      <c r="EK11" s="112"/>
      <c r="EL11" s="112"/>
      <c r="EM11" s="112"/>
      <c r="EN11" s="112"/>
      <c r="EO11" s="112"/>
      <c r="EP11" s="112"/>
      <c r="EQ11" s="112"/>
      <c r="ER11" s="112"/>
      <c r="ES11" s="112"/>
      <c r="ET11" s="112"/>
      <c r="EU11" s="112"/>
      <c r="EV11" s="112"/>
      <c r="EW11" s="112"/>
      <c r="EX11" s="112"/>
      <c r="EY11" s="112"/>
      <c r="EZ11" s="111">
        <f t="shared" si="17"/>
        <v>0</v>
      </c>
      <c r="FA11" s="112"/>
      <c r="FB11" s="112"/>
      <c r="FC11" s="112"/>
      <c r="FD11" s="112"/>
      <c r="FE11" s="112"/>
      <c r="FF11" s="112"/>
      <c r="FG11" s="112"/>
      <c r="FH11" s="112"/>
      <c r="FI11" s="112"/>
      <c r="FJ11" s="112"/>
      <c r="FK11" s="112"/>
      <c r="FL11" s="112"/>
      <c r="FM11" s="112"/>
      <c r="FN11" s="112"/>
      <c r="FO11" s="112"/>
      <c r="FP11" s="112"/>
      <c r="FQ11" s="112"/>
      <c r="FR11" s="112"/>
      <c r="FS11" s="112"/>
      <c r="FT11" s="112"/>
      <c r="FU11" s="112"/>
      <c r="FV11" s="112"/>
      <c r="FW11" s="112"/>
      <c r="FX11" s="112"/>
      <c r="FY11" s="112"/>
      <c r="FZ11" s="112"/>
      <c r="GA11" s="112"/>
      <c r="GB11" s="112"/>
      <c r="GC11" s="112"/>
      <c r="GD11" s="112"/>
      <c r="GE11" s="112"/>
      <c r="GF11" s="112"/>
      <c r="GG11" s="112"/>
      <c r="GH11" s="112"/>
      <c r="GI11" s="112"/>
      <c r="GJ11" s="112"/>
    </row>
    <row r="12" spans="1:192" x14ac:dyDescent="0.3">
      <c r="B12" s="58"/>
      <c r="C12" s="58"/>
      <c r="D12" s="58"/>
      <c r="E12" s="110"/>
      <c r="F12" s="110"/>
      <c r="G12" s="110"/>
      <c r="H12" s="111">
        <f t="shared" si="15"/>
        <v>0</v>
      </c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1">
        <f t="shared" si="16"/>
        <v>0</v>
      </c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1">
        <f t="shared" si="8"/>
        <v>0</v>
      </c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112"/>
      <c r="DH12" s="112"/>
      <c r="DI12" s="112"/>
      <c r="DJ12" s="112"/>
      <c r="DK12" s="112"/>
      <c r="DL12" s="112"/>
      <c r="DM12" s="112"/>
      <c r="DN12" s="112"/>
      <c r="DO12" s="111">
        <f t="shared" si="9"/>
        <v>0</v>
      </c>
      <c r="DP12" s="112"/>
      <c r="DQ12" s="112"/>
      <c r="DR12" s="112"/>
      <c r="DS12" s="112"/>
      <c r="DT12" s="112"/>
      <c r="DU12" s="112"/>
      <c r="DV12" s="112"/>
      <c r="DW12" s="112"/>
      <c r="DX12" s="112"/>
      <c r="DY12" s="112"/>
      <c r="DZ12" s="112"/>
      <c r="EA12" s="112"/>
      <c r="EB12" s="112"/>
      <c r="EC12" s="112"/>
      <c r="ED12" s="112"/>
      <c r="EE12" s="112"/>
      <c r="EF12" s="112"/>
      <c r="EG12" s="112"/>
      <c r="EH12" s="112"/>
      <c r="EI12" s="112"/>
      <c r="EJ12" s="112"/>
      <c r="EK12" s="112"/>
      <c r="EL12" s="112"/>
      <c r="EM12" s="112"/>
      <c r="EN12" s="112"/>
      <c r="EO12" s="112"/>
      <c r="EP12" s="112"/>
      <c r="EQ12" s="112"/>
      <c r="ER12" s="112"/>
      <c r="ES12" s="112"/>
      <c r="ET12" s="112"/>
      <c r="EU12" s="112"/>
      <c r="EV12" s="112"/>
      <c r="EW12" s="112"/>
      <c r="EX12" s="112"/>
      <c r="EY12" s="112"/>
      <c r="EZ12" s="111">
        <f t="shared" si="17"/>
        <v>0</v>
      </c>
      <c r="FA12" s="112"/>
      <c r="FB12" s="112"/>
      <c r="FC12" s="112"/>
      <c r="FD12" s="112"/>
      <c r="FE12" s="112"/>
      <c r="FF12" s="112"/>
      <c r="FG12" s="112"/>
      <c r="FH12" s="112"/>
      <c r="FI12" s="112"/>
      <c r="FJ12" s="112"/>
      <c r="FK12" s="112"/>
      <c r="FL12" s="112"/>
      <c r="FM12" s="112"/>
      <c r="FN12" s="112"/>
      <c r="FO12" s="112"/>
      <c r="FP12" s="112"/>
      <c r="FQ12" s="112"/>
      <c r="FR12" s="112"/>
      <c r="FS12" s="112"/>
      <c r="FT12" s="112"/>
      <c r="FU12" s="112"/>
      <c r="FV12" s="112"/>
      <c r="FW12" s="112"/>
      <c r="FX12" s="112"/>
      <c r="FY12" s="112"/>
      <c r="FZ12" s="112"/>
      <c r="GA12" s="112"/>
      <c r="GB12" s="112"/>
      <c r="GC12" s="112"/>
      <c r="GD12" s="112"/>
      <c r="GE12" s="112"/>
      <c r="GF12" s="112"/>
      <c r="GG12" s="112"/>
      <c r="GH12" s="112"/>
      <c r="GI12" s="112"/>
      <c r="GJ12" s="112"/>
    </row>
    <row r="13" spans="1:192" x14ac:dyDescent="0.3">
      <c r="B13" s="58"/>
      <c r="C13" s="58"/>
      <c r="D13" s="58"/>
      <c r="E13" s="110"/>
      <c r="F13" s="110"/>
      <c r="G13" s="110"/>
      <c r="H13" s="111">
        <f t="shared" si="15"/>
        <v>0</v>
      </c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1">
        <f t="shared" si="16"/>
        <v>0</v>
      </c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112"/>
      <c r="BS13" s="112"/>
      <c r="BT13" s="112"/>
      <c r="BU13" s="112"/>
      <c r="BV13" s="112"/>
      <c r="BW13" s="112"/>
      <c r="BX13" s="112"/>
      <c r="BY13" s="112"/>
      <c r="BZ13" s="112"/>
      <c r="CA13" s="112"/>
      <c r="CB13" s="112"/>
      <c r="CC13" s="112"/>
      <c r="CD13" s="111">
        <f t="shared" si="8"/>
        <v>0</v>
      </c>
      <c r="CE13" s="112"/>
      <c r="CF13" s="112"/>
      <c r="CG13" s="112"/>
      <c r="CH13" s="112"/>
      <c r="CI13" s="112"/>
      <c r="CJ13" s="112"/>
      <c r="CK13" s="112"/>
      <c r="CL13" s="112"/>
      <c r="CM13" s="112"/>
      <c r="CN13" s="112"/>
      <c r="CO13" s="112"/>
      <c r="CP13" s="112"/>
      <c r="CQ13" s="112"/>
      <c r="CR13" s="112"/>
      <c r="CS13" s="112"/>
      <c r="CT13" s="112"/>
      <c r="CU13" s="112"/>
      <c r="CV13" s="112"/>
      <c r="CW13" s="112"/>
      <c r="CX13" s="112"/>
      <c r="CY13" s="112"/>
      <c r="CZ13" s="112"/>
      <c r="DA13" s="112"/>
      <c r="DB13" s="112"/>
      <c r="DC13" s="112"/>
      <c r="DD13" s="112"/>
      <c r="DE13" s="112"/>
      <c r="DF13" s="112"/>
      <c r="DG13" s="112"/>
      <c r="DH13" s="112"/>
      <c r="DI13" s="112"/>
      <c r="DJ13" s="112"/>
      <c r="DK13" s="112"/>
      <c r="DL13" s="112"/>
      <c r="DM13" s="112"/>
      <c r="DN13" s="112"/>
      <c r="DO13" s="111">
        <f t="shared" si="9"/>
        <v>0</v>
      </c>
      <c r="DP13" s="112"/>
      <c r="DQ13" s="112"/>
      <c r="DR13" s="112"/>
      <c r="DS13" s="112"/>
      <c r="DT13" s="112"/>
      <c r="DU13" s="112"/>
      <c r="DV13" s="112"/>
      <c r="DW13" s="112"/>
      <c r="DX13" s="112"/>
      <c r="DY13" s="112"/>
      <c r="DZ13" s="112"/>
      <c r="EA13" s="112"/>
      <c r="EB13" s="112"/>
      <c r="EC13" s="112"/>
      <c r="ED13" s="112"/>
      <c r="EE13" s="112"/>
      <c r="EF13" s="112"/>
      <c r="EG13" s="112"/>
      <c r="EH13" s="112"/>
      <c r="EI13" s="112"/>
      <c r="EJ13" s="112"/>
      <c r="EK13" s="112"/>
      <c r="EL13" s="112"/>
      <c r="EM13" s="112"/>
      <c r="EN13" s="112"/>
      <c r="EO13" s="112"/>
      <c r="EP13" s="112"/>
      <c r="EQ13" s="112"/>
      <c r="ER13" s="112"/>
      <c r="ES13" s="112"/>
      <c r="ET13" s="112"/>
      <c r="EU13" s="112"/>
      <c r="EV13" s="112"/>
      <c r="EW13" s="112"/>
      <c r="EX13" s="112"/>
      <c r="EY13" s="112"/>
      <c r="EZ13" s="111">
        <f t="shared" si="17"/>
        <v>0</v>
      </c>
      <c r="FA13" s="112"/>
      <c r="FB13" s="112"/>
      <c r="FC13" s="112"/>
      <c r="FD13" s="112"/>
      <c r="FE13" s="112"/>
      <c r="FF13" s="112"/>
      <c r="FG13" s="112"/>
      <c r="FH13" s="112"/>
      <c r="FI13" s="112"/>
      <c r="FJ13" s="112"/>
      <c r="FK13" s="112"/>
      <c r="FL13" s="112"/>
      <c r="FM13" s="112"/>
      <c r="FN13" s="112"/>
      <c r="FO13" s="112"/>
      <c r="FP13" s="112"/>
      <c r="FQ13" s="112"/>
      <c r="FR13" s="112"/>
      <c r="FS13" s="112"/>
      <c r="FT13" s="112"/>
      <c r="FU13" s="112"/>
      <c r="FV13" s="112"/>
      <c r="FW13" s="112"/>
      <c r="FX13" s="112"/>
      <c r="FY13" s="112"/>
      <c r="FZ13" s="112"/>
      <c r="GA13" s="112"/>
      <c r="GB13" s="112"/>
      <c r="GC13" s="112"/>
      <c r="GD13" s="112"/>
      <c r="GE13" s="112"/>
      <c r="GF13" s="112"/>
      <c r="GG13" s="112"/>
      <c r="GH13" s="112"/>
      <c r="GI13" s="112"/>
      <c r="GJ13" s="112"/>
    </row>
    <row r="14" spans="1:192" x14ac:dyDescent="0.3">
      <c r="B14" s="58"/>
      <c r="C14" s="58"/>
      <c r="D14" s="58"/>
      <c r="E14" s="110"/>
      <c r="F14" s="110"/>
      <c r="G14" s="110"/>
      <c r="H14" s="111">
        <f t="shared" si="15"/>
        <v>0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1">
        <f t="shared" si="16"/>
        <v>0</v>
      </c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1">
        <f t="shared" si="8"/>
        <v>0</v>
      </c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1">
        <f t="shared" si="9"/>
        <v>0</v>
      </c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1">
        <f t="shared" si="17"/>
        <v>0</v>
      </c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</row>
    <row r="15" spans="1:192" x14ac:dyDescent="0.3">
      <c r="B15" s="58"/>
      <c r="C15" s="58"/>
      <c r="D15" s="58"/>
      <c r="E15" s="110"/>
      <c r="F15" s="110"/>
      <c r="G15" s="110"/>
      <c r="H15" s="111">
        <f t="shared" si="15"/>
        <v>0</v>
      </c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1">
        <f t="shared" si="16"/>
        <v>0</v>
      </c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2"/>
      <c r="BM15" s="112"/>
      <c r="BN15" s="112"/>
      <c r="BO15" s="112"/>
      <c r="BP15" s="112"/>
      <c r="BQ15" s="112"/>
      <c r="BR15" s="112"/>
      <c r="BS15" s="112"/>
      <c r="BT15" s="112"/>
      <c r="BU15" s="112"/>
      <c r="BV15" s="112"/>
      <c r="BW15" s="112"/>
      <c r="BX15" s="112"/>
      <c r="BY15" s="112"/>
      <c r="BZ15" s="112"/>
      <c r="CA15" s="112"/>
      <c r="CB15" s="112"/>
      <c r="CC15" s="112"/>
      <c r="CD15" s="111">
        <f t="shared" si="8"/>
        <v>0</v>
      </c>
      <c r="CE15" s="112"/>
      <c r="CF15" s="112"/>
      <c r="CG15" s="112"/>
      <c r="CH15" s="112"/>
      <c r="CI15" s="112"/>
      <c r="CJ15" s="112"/>
      <c r="CK15" s="112"/>
      <c r="CL15" s="112"/>
      <c r="CM15" s="112"/>
      <c r="CN15" s="112"/>
      <c r="CO15" s="112"/>
      <c r="CP15" s="112"/>
      <c r="CQ15" s="112"/>
      <c r="CR15" s="112"/>
      <c r="CS15" s="112"/>
      <c r="CT15" s="112"/>
      <c r="CU15" s="112"/>
      <c r="CV15" s="112"/>
      <c r="CW15" s="112"/>
      <c r="CX15" s="112"/>
      <c r="CY15" s="112"/>
      <c r="CZ15" s="112"/>
      <c r="DA15" s="112"/>
      <c r="DB15" s="112"/>
      <c r="DC15" s="112"/>
      <c r="DD15" s="112"/>
      <c r="DE15" s="112"/>
      <c r="DF15" s="112"/>
      <c r="DG15" s="112"/>
      <c r="DH15" s="112"/>
      <c r="DI15" s="112"/>
      <c r="DJ15" s="112"/>
      <c r="DK15" s="112"/>
      <c r="DL15" s="112"/>
      <c r="DM15" s="112"/>
      <c r="DN15" s="112"/>
      <c r="DO15" s="111">
        <f t="shared" si="9"/>
        <v>0</v>
      </c>
      <c r="DP15" s="112"/>
      <c r="DQ15" s="112"/>
      <c r="DR15" s="112"/>
      <c r="DS15" s="112"/>
      <c r="DT15" s="112"/>
      <c r="DU15" s="112"/>
      <c r="DV15" s="112"/>
      <c r="DW15" s="112"/>
      <c r="DX15" s="112"/>
      <c r="DY15" s="112"/>
      <c r="DZ15" s="112"/>
      <c r="EA15" s="112"/>
      <c r="EB15" s="112"/>
      <c r="EC15" s="112"/>
      <c r="ED15" s="112"/>
      <c r="EE15" s="112"/>
      <c r="EF15" s="112"/>
      <c r="EG15" s="112"/>
      <c r="EH15" s="112"/>
      <c r="EI15" s="112"/>
      <c r="EJ15" s="112"/>
      <c r="EK15" s="112"/>
      <c r="EL15" s="112"/>
      <c r="EM15" s="112"/>
      <c r="EN15" s="112"/>
      <c r="EO15" s="112"/>
      <c r="EP15" s="112"/>
      <c r="EQ15" s="112"/>
      <c r="ER15" s="112"/>
      <c r="ES15" s="112"/>
      <c r="ET15" s="112"/>
      <c r="EU15" s="112"/>
      <c r="EV15" s="112"/>
      <c r="EW15" s="112"/>
      <c r="EX15" s="112"/>
      <c r="EY15" s="112"/>
      <c r="EZ15" s="111">
        <f t="shared" si="17"/>
        <v>0</v>
      </c>
      <c r="FA15" s="112"/>
      <c r="FB15" s="112"/>
      <c r="FC15" s="112"/>
      <c r="FD15" s="112"/>
      <c r="FE15" s="112"/>
      <c r="FF15" s="112"/>
      <c r="FG15" s="112"/>
      <c r="FH15" s="112"/>
      <c r="FI15" s="112"/>
      <c r="FJ15" s="112"/>
      <c r="FK15" s="112"/>
      <c r="FL15" s="112"/>
      <c r="FM15" s="112"/>
      <c r="FN15" s="112"/>
      <c r="FO15" s="112"/>
      <c r="FP15" s="112"/>
      <c r="FQ15" s="112"/>
      <c r="FR15" s="112"/>
      <c r="FS15" s="112"/>
      <c r="FT15" s="112"/>
      <c r="FU15" s="112"/>
      <c r="FV15" s="112"/>
      <c r="FW15" s="112"/>
      <c r="FX15" s="112"/>
      <c r="FY15" s="112"/>
      <c r="FZ15" s="112"/>
      <c r="GA15" s="112"/>
      <c r="GB15" s="112"/>
      <c r="GC15" s="112"/>
      <c r="GD15" s="112"/>
      <c r="GE15" s="112"/>
      <c r="GF15" s="112"/>
      <c r="GG15" s="112"/>
      <c r="GH15" s="112"/>
      <c r="GI15" s="112"/>
      <c r="GJ15" s="112"/>
    </row>
    <row r="16" spans="1:192" x14ac:dyDescent="0.3">
      <c r="B16" s="58"/>
      <c r="C16" s="58"/>
      <c r="D16" s="58"/>
      <c r="E16" s="110"/>
      <c r="F16" s="110"/>
      <c r="G16" s="110"/>
      <c r="H16" s="111">
        <f t="shared" si="15"/>
        <v>0</v>
      </c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1">
        <f t="shared" si="16"/>
        <v>0</v>
      </c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2"/>
      <c r="BU16" s="112"/>
      <c r="BV16" s="112"/>
      <c r="BW16" s="112"/>
      <c r="BX16" s="112"/>
      <c r="BY16" s="112"/>
      <c r="BZ16" s="112"/>
      <c r="CA16" s="112"/>
      <c r="CB16" s="112"/>
      <c r="CC16" s="112"/>
      <c r="CD16" s="111">
        <f t="shared" si="8"/>
        <v>0</v>
      </c>
      <c r="CE16" s="112"/>
      <c r="CF16" s="112"/>
      <c r="CG16" s="112"/>
      <c r="CH16" s="112"/>
      <c r="CI16" s="112"/>
      <c r="CJ16" s="112"/>
      <c r="CK16" s="112"/>
      <c r="CL16" s="112"/>
      <c r="CM16" s="112"/>
      <c r="CN16" s="112"/>
      <c r="CO16" s="112"/>
      <c r="CP16" s="112"/>
      <c r="CQ16" s="112"/>
      <c r="CR16" s="112"/>
      <c r="CS16" s="112"/>
      <c r="CT16" s="112"/>
      <c r="CU16" s="112"/>
      <c r="CV16" s="112"/>
      <c r="CW16" s="112"/>
      <c r="CX16" s="112"/>
      <c r="CY16" s="112"/>
      <c r="CZ16" s="112"/>
      <c r="DA16" s="112"/>
      <c r="DB16" s="112"/>
      <c r="DC16" s="112"/>
      <c r="DD16" s="112"/>
      <c r="DE16" s="112"/>
      <c r="DF16" s="112"/>
      <c r="DG16" s="112"/>
      <c r="DH16" s="112"/>
      <c r="DI16" s="112"/>
      <c r="DJ16" s="112"/>
      <c r="DK16" s="112"/>
      <c r="DL16" s="112"/>
      <c r="DM16" s="112"/>
      <c r="DN16" s="112"/>
      <c r="DO16" s="111">
        <f t="shared" si="9"/>
        <v>0</v>
      </c>
      <c r="DP16" s="112"/>
      <c r="DQ16" s="112"/>
      <c r="DR16" s="112"/>
      <c r="DS16" s="112"/>
      <c r="DT16" s="112"/>
      <c r="DU16" s="112"/>
      <c r="DV16" s="112"/>
      <c r="DW16" s="112"/>
      <c r="DX16" s="112"/>
      <c r="DY16" s="112"/>
      <c r="DZ16" s="112"/>
      <c r="EA16" s="112"/>
      <c r="EB16" s="112"/>
      <c r="EC16" s="112"/>
      <c r="ED16" s="112"/>
      <c r="EE16" s="112"/>
      <c r="EF16" s="112"/>
      <c r="EG16" s="112"/>
      <c r="EH16" s="112"/>
      <c r="EI16" s="112"/>
      <c r="EJ16" s="112"/>
      <c r="EK16" s="112"/>
      <c r="EL16" s="112"/>
      <c r="EM16" s="112"/>
      <c r="EN16" s="112"/>
      <c r="EO16" s="112"/>
      <c r="EP16" s="112"/>
      <c r="EQ16" s="112"/>
      <c r="ER16" s="112"/>
      <c r="ES16" s="112"/>
      <c r="ET16" s="112"/>
      <c r="EU16" s="112"/>
      <c r="EV16" s="112"/>
      <c r="EW16" s="112"/>
      <c r="EX16" s="112"/>
      <c r="EY16" s="112"/>
      <c r="EZ16" s="111">
        <f t="shared" si="17"/>
        <v>0</v>
      </c>
      <c r="FA16" s="112"/>
      <c r="FB16" s="112"/>
      <c r="FC16" s="112"/>
      <c r="FD16" s="112"/>
      <c r="FE16" s="112"/>
      <c r="FF16" s="112"/>
      <c r="FG16" s="112"/>
      <c r="FH16" s="112"/>
      <c r="FI16" s="112"/>
      <c r="FJ16" s="112"/>
      <c r="FK16" s="112"/>
      <c r="FL16" s="112"/>
      <c r="FM16" s="112"/>
      <c r="FN16" s="112"/>
      <c r="FO16" s="112"/>
      <c r="FP16" s="112"/>
      <c r="FQ16" s="112"/>
      <c r="FR16" s="112"/>
      <c r="FS16" s="112"/>
      <c r="FT16" s="112"/>
      <c r="FU16" s="112"/>
      <c r="FV16" s="112"/>
      <c r="FW16" s="112"/>
      <c r="FX16" s="112"/>
      <c r="FY16" s="112"/>
      <c r="FZ16" s="112"/>
      <c r="GA16" s="112"/>
      <c r="GB16" s="112"/>
      <c r="GC16" s="112"/>
      <c r="GD16" s="112"/>
      <c r="GE16" s="112"/>
      <c r="GF16" s="112"/>
      <c r="GG16" s="112"/>
      <c r="GH16" s="112"/>
      <c r="GI16" s="112"/>
      <c r="GJ16" s="112"/>
    </row>
    <row r="17" spans="2:192" x14ac:dyDescent="0.3">
      <c r="B17" s="58"/>
      <c r="C17" s="58"/>
      <c r="D17" s="58"/>
      <c r="E17" s="110"/>
      <c r="F17" s="110"/>
      <c r="G17" s="110"/>
      <c r="H17" s="111">
        <f t="shared" si="15"/>
        <v>0</v>
      </c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1">
        <f t="shared" si="16"/>
        <v>0</v>
      </c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  <c r="BI17" s="112"/>
      <c r="BJ17" s="112"/>
      <c r="BK17" s="112"/>
      <c r="BL17" s="112"/>
      <c r="BM17" s="112"/>
      <c r="BN17" s="112"/>
      <c r="BO17" s="112"/>
      <c r="BP17" s="112"/>
      <c r="BQ17" s="112"/>
      <c r="BR17" s="112"/>
      <c r="BS17" s="112"/>
      <c r="BT17" s="112"/>
      <c r="BU17" s="112"/>
      <c r="BV17" s="112"/>
      <c r="BW17" s="112"/>
      <c r="BX17" s="112"/>
      <c r="BY17" s="112"/>
      <c r="BZ17" s="112"/>
      <c r="CA17" s="112"/>
      <c r="CB17" s="112"/>
      <c r="CC17" s="112"/>
      <c r="CD17" s="111">
        <f t="shared" si="8"/>
        <v>0</v>
      </c>
      <c r="CE17" s="112"/>
      <c r="CF17" s="112"/>
      <c r="CG17" s="112"/>
      <c r="CH17" s="112"/>
      <c r="CI17" s="112"/>
      <c r="CJ17" s="112"/>
      <c r="CK17" s="112"/>
      <c r="CL17" s="112"/>
      <c r="CM17" s="112"/>
      <c r="CN17" s="112"/>
      <c r="CO17" s="112"/>
      <c r="CP17" s="112"/>
      <c r="CQ17" s="112"/>
      <c r="CR17" s="112"/>
      <c r="CS17" s="112"/>
      <c r="CT17" s="112"/>
      <c r="CU17" s="112"/>
      <c r="CV17" s="112"/>
      <c r="CW17" s="112"/>
      <c r="CX17" s="112"/>
      <c r="CY17" s="112"/>
      <c r="CZ17" s="112"/>
      <c r="DA17" s="112"/>
      <c r="DB17" s="112"/>
      <c r="DC17" s="112"/>
      <c r="DD17" s="112"/>
      <c r="DE17" s="112"/>
      <c r="DF17" s="112"/>
      <c r="DG17" s="112"/>
      <c r="DH17" s="112"/>
      <c r="DI17" s="112"/>
      <c r="DJ17" s="112"/>
      <c r="DK17" s="112"/>
      <c r="DL17" s="112"/>
      <c r="DM17" s="112"/>
      <c r="DN17" s="112"/>
      <c r="DO17" s="111">
        <f t="shared" si="9"/>
        <v>0</v>
      </c>
      <c r="DP17" s="112"/>
      <c r="DQ17" s="112"/>
      <c r="DR17" s="112"/>
      <c r="DS17" s="112"/>
      <c r="DT17" s="112"/>
      <c r="DU17" s="112"/>
      <c r="DV17" s="112"/>
      <c r="DW17" s="112"/>
      <c r="DX17" s="112"/>
      <c r="DY17" s="112"/>
      <c r="DZ17" s="112"/>
      <c r="EA17" s="112"/>
      <c r="EB17" s="112"/>
      <c r="EC17" s="112"/>
      <c r="ED17" s="112"/>
      <c r="EE17" s="112"/>
      <c r="EF17" s="112"/>
      <c r="EG17" s="112"/>
      <c r="EH17" s="112"/>
      <c r="EI17" s="112"/>
      <c r="EJ17" s="112"/>
      <c r="EK17" s="112"/>
      <c r="EL17" s="112"/>
      <c r="EM17" s="112"/>
      <c r="EN17" s="112"/>
      <c r="EO17" s="112"/>
      <c r="EP17" s="112"/>
      <c r="EQ17" s="112"/>
      <c r="ER17" s="112"/>
      <c r="ES17" s="112"/>
      <c r="ET17" s="112"/>
      <c r="EU17" s="112"/>
      <c r="EV17" s="112"/>
      <c r="EW17" s="112"/>
      <c r="EX17" s="112"/>
      <c r="EY17" s="112"/>
      <c r="EZ17" s="111">
        <f t="shared" si="17"/>
        <v>0</v>
      </c>
      <c r="FA17" s="112"/>
      <c r="FB17" s="112"/>
      <c r="FC17" s="112"/>
      <c r="FD17" s="112"/>
      <c r="FE17" s="112"/>
      <c r="FF17" s="112"/>
      <c r="FG17" s="112"/>
      <c r="FH17" s="112"/>
      <c r="FI17" s="112"/>
      <c r="FJ17" s="112"/>
      <c r="FK17" s="112"/>
      <c r="FL17" s="112"/>
      <c r="FM17" s="112"/>
      <c r="FN17" s="112"/>
      <c r="FO17" s="112"/>
      <c r="FP17" s="112"/>
      <c r="FQ17" s="112"/>
      <c r="FR17" s="112"/>
      <c r="FS17" s="112"/>
      <c r="FT17" s="112"/>
      <c r="FU17" s="112"/>
      <c r="FV17" s="112"/>
      <c r="FW17" s="112"/>
      <c r="FX17" s="112"/>
      <c r="FY17" s="112"/>
      <c r="FZ17" s="112"/>
      <c r="GA17" s="112"/>
      <c r="GB17" s="112"/>
      <c r="GC17" s="112"/>
      <c r="GD17" s="112"/>
      <c r="GE17" s="112"/>
      <c r="GF17" s="112"/>
      <c r="GG17" s="112"/>
      <c r="GH17" s="112"/>
      <c r="GI17" s="112"/>
      <c r="GJ17" s="112"/>
    </row>
    <row r="18" spans="2:192" x14ac:dyDescent="0.3">
      <c r="B18" s="58"/>
      <c r="C18" s="58"/>
      <c r="D18" s="58"/>
      <c r="E18" s="110"/>
      <c r="F18" s="110"/>
      <c r="G18" s="110"/>
      <c r="H18" s="111">
        <f t="shared" si="15"/>
        <v>0</v>
      </c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1">
        <f t="shared" si="16"/>
        <v>0</v>
      </c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2"/>
      <c r="BN18" s="112"/>
      <c r="BO18" s="112"/>
      <c r="BP18" s="112"/>
      <c r="BQ18" s="112"/>
      <c r="BR18" s="112"/>
      <c r="BS18" s="112"/>
      <c r="BT18" s="112"/>
      <c r="BU18" s="112"/>
      <c r="BV18" s="112"/>
      <c r="BW18" s="112"/>
      <c r="BX18" s="112"/>
      <c r="BY18" s="112"/>
      <c r="BZ18" s="112"/>
      <c r="CA18" s="112"/>
      <c r="CB18" s="112"/>
      <c r="CC18" s="112"/>
      <c r="CD18" s="111">
        <f t="shared" si="8"/>
        <v>0</v>
      </c>
      <c r="CE18" s="112"/>
      <c r="CF18" s="112"/>
      <c r="CG18" s="112"/>
      <c r="CH18" s="112"/>
      <c r="CI18" s="112"/>
      <c r="CJ18" s="112"/>
      <c r="CK18" s="112"/>
      <c r="CL18" s="112"/>
      <c r="CM18" s="112"/>
      <c r="CN18" s="112"/>
      <c r="CO18" s="112"/>
      <c r="CP18" s="112"/>
      <c r="CQ18" s="112"/>
      <c r="CR18" s="112"/>
      <c r="CS18" s="112"/>
      <c r="CT18" s="112"/>
      <c r="CU18" s="112"/>
      <c r="CV18" s="112"/>
      <c r="CW18" s="112"/>
      <c r="CX18" s="112"/>
      <c r="CY18" s="112"/>
      <c r="CZ18" s="112"/>
      <c r="DA18" s="112"/>
      <c r="DB18" s="112"/>
      <c r="DC18" s="112"/>
      <c r="DD18" s="112"/>
      <c r="DE18" s="112"/>
      <c r="DF18" s="112"/>
      <c r="DG18" s="112"/>
      <c r="DH18" s="112"/>
      <c r="DI18" s="112"/>
      <c r="DJ18" s="112"/>
      <c r="DK18" s="112"/>
      <c r="DL18" s="112"/>
      <c r="DM18" s="112"/>
      <c r="DN18" s="112"/>
      <c r="DO18" s="111">
        <f t="shared" si="9"/>
        <v>0</v>
      </c>
      <c r="DP18" s="112"/>
      <c r="DQ18" s="112"/>
      <c r="DR18" s="112"/>
      <c r="DS18" s="112"/>
      <c r="DT18" s="112"/>
      <c r="DU18" s="112"/>
      <c r="DV18" s="112"/>
      <c r="DW18" s="112"/>
      <c r="DX18" s="112"/>
      <c r="DY18" s="112"/>
      <c r="DZ18" s="112"/>
      <c r="EA18" s="112"/>
      <c r="EB18" s="112"/>
      <c r="EC18" s="112"/>
      <c r="ED18" s="112"/>
      <c r="EE18" s="112"/>
      <c r="EF18" s="112"/>
      <c r="EG18" s="112"/>
      <c r="EH18" s="112"/>
      <c r="EI18" s="112"/>
      <c r="EJ18" s="112"/>
      <c r="EK18" s="112"/>
      <c r="EL18" s="112"/>
      <c r="EM18" s="112"/>
      <c r="EN18" s="112"/>
      <c r="EO18" s="112"/>
      <c r="EP18" s="112"/>
      <c r="EQ18" s="112"/>
      <c r="ER18" s="112"/>
      <c r="ES18" s="112"/>
      <c r="ET18" s="112"/>
      <c r="EU18" s="112"/>
      <c r="EV18" s="112"/>
      <c r="EW18" s="112"/>
      <c r="EX18" s="112"/>
      <c r="EY18" s="112"/>
      <c r="EZ18" s="111">
        <f t="shared" si="17"/>
        <v>0</v>
      </c>
      <c r="FA18" s="112"/>
      <c r="FB18" s="112"/>
      <c r="FC18" s="112"/>
      <c r="FD18" s="112"/>
      <c r="FE18" s="112"/>
      <c r="FF18" s="112"/>
      <c r="FG18" s="112"/>
      <c r="FH18" s="112"/>
      <c r="FI18" s="112"/>
      <c r="FJ18" s="112"/>
      <c r="FK18" s="112"/>
      <c r="FL18" s="112"/>
      <c r="FM18" s="112"/>
      <c r="FN18" s="112"/>
      <c r="FO18" s="112"/>
      <c r="FP18" s="112"/>
      <c r="FQ18" s="112"/>
      <c r="FR18" s="112"/>
      <c r="FS18" s="112"/>
      <c r="FT18" s="112"/>
      <c r="FU18" s="112"/>
      <c r="FV18" s="112"/>
      <c r="FW18" s="112"/>
      <c r="FX18" s="112"/>
      <c r="FY18" s="112"/>
      <c r="FZ18" s="112"/>
      <c r="GA18" s="112"/>
      <c r="GB18" s="112"/>
      <c r="GC18" s="112"/>
      <c r="GD18" s="112"/>
      <c r="GE18" s="112"/>
      <c r="GF18" s="112"/>
      <c r="GG18" s="112"/>
      <c r="GH18" s="112"/>
      <c r="GI18" s="112"/>
      <c r="GJ18" s="112"/>
    </row>
    <row r="19" spans="2:192" x14ac:dyDescent="0.3">
      <c r="B19" s="58"/>
      <c r="C19" s="58"/>
      <c r="D19" s="58"/>
      <c r="E19" s="110"/>
      <c r="F19" s="110"/>
      <c r="G19" s="110"/>
      <c r="H19" s="111">
        <f t="shared" si="15"/>
        <v>0</v>
      </c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1">
        <f t="shared" si="16"/>
        <v>0</v>
      </c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1">
        <f t="shared" si="8"/>
        <v>0</v>
      </c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1">
        <f t="shared" si="9"/>
        <v>0</v>
      </c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112"/>
      <c r="EI19" s="112"/>
      <c r="EJ19" s="112"/>
      <c r="EK19" s="112"/>
      <c r="EL19" s="112"/>
      <c r="EM19" s="112"/>
      <c r="EN19" s="112"/>
      <c r="EO19" s="112"/>
      <c r="EP19" s="112"/>
      <c r="EQ19" s="112"/>
      <c r="ER19" s="112"/>
      <c r="ES19" s="112"/>
      <c r="ET19" s="112"/>
      <c r="EU19" s="112"/>
      <c r="EV19" s="112"/>
      <c r="EW19" s="112"/>
      <c r="EX19" s="112"/>
      <c r="EY19" s="112"/>
      <c r="EZ19" s="111">
        <f t="shared" si="17"/>
        <v>0</v>
      </c>
      <c r="FA19" s="112"/>
      <c r="FB19" s="112"/>
      <c r="FC19" s="112"/>
      <c r="FD19" s="112"/>
      <c r="FE19" s="112"/>
      <c r="FF19" s="112"/>
      <c r="FG19" s="112"/>
      <c r="FH19" s="112"/>
      <c r="FI19" s="112"/>
      <c r="FJ19" s="112"/>
      <c r="FK19" s="112"/>
      <c r="FL19" s="112"/>
      <c r="FM19" s="112"/>
      <c r="FN19" s="112"/>
      <c r="FO19" s="112"/>
      <c r="FP19" s="112"/>
      <c r="FQ19" s="112"/>
      <c r="FR19" s="112"/>
      <c r="FS19" s="112"/>
      <c r="FT19" s="112"/>
      <c r="FU19" s="112"/>
      <c r="FV19" s="112"/>
      <c r="FW19" s="112"/>
      <c r="FX19" s="112"/>
      <c r="FY19" s="112"/>
      <c r="FZ19" s="112"/>
      <c r="GA19" s="112"/>
      <c r="GB19" s="112"/>
      <c r="GC19" s="112"/>
      <c r="GD19" s="112"/>
      <c r="GE19" s="112"/>
      <c r="GF19" s="112"/>
      <c r="GG19" s="112"/>
      <c r="GH19" s="112"/>
      <c r="GI19" s="112"/>
      <c r="GJ19" s="112"/>
    </row>
    <row r="20" spans="2:192" x14ac:dyDescent="0.3">
      <c r="B20" s="58"/>
      <c r="C20" s="58"/>
      <c r="D20" s="58"/>
      <c r="E20" s="110"/>
      <c r="F20" s="110"/>
      <c r="G20" s="110"/>
      <c r="H20" s="111">
        <f t="shared" si="15"/>
        <v>0</v>
      </c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1">
        <f t="shared" si="16"/>
        <v>0</v>
      </c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12"/>
      <c r="BO20" s="112"/>
      <c r="BP20" s="112"/>
      <c r="BQ20" s="112"/>
      <c r="BR20" s="112"/>
      <c r="BS20" s="112"/>
      <c r="BT20" s="112"/>
      <c r="BU20" s="112"/>
      <c r="BV20" s="112"/>
      <c r="BW20" s="112"/>
      <c r="BX20" s="112"/>
      <c r="BY20" s="112"/>
      <c r="BZ20" s="112"/>
      <c r="CA20" s="112"/>
      <c r="CB20" s="112"/>
      <c r="CC20" s="112"/>
      <c r="CD20" s="111">
        <f t="shared" si="8"/>
        <v>0</v>
      </c>
      <c r="CE20" s="112"/>
      <c r="CF20" s="112"/>
      <c r="CG20" s="112"/>
      <c r="CH20" s="112"/>
      <c r="CI20" s="112"/>
      <c r="CJ20" s="112"/>
      <c r="CK20" s="112"/>
      <c r="CL20" s="112"/>
      <c r="CM20" s="112"/>
      <c r="CN20" s="112"/>
      <c r="CO20" s="112"/>
      <c r="CP20" s="112"/>
      <c r="CQ20" s="112"/>
      <c r="CR20" s="112"/>
      <c r="CS20" s="112"/>
      <c r="CT20" s="112"/>
      <c r="CU20" s="112"/>
      <c r="CV20" s="112"/>
      <c r="CW20" s="112"/>
      <c r="CX20" s="112"/>
      <c r="CY20" s="112"/>
      <c r="CZ20" s="112"/>
      <c r="DA20" s="112"/>
      <c r="DB20" s="112"/>
      <c r="DC20" s="112"/>
      <c r="DD20" s="112"/>
      <c r="DE20" s="112"/>
      <c r="DF20" s="112"/>
      <c r="DG20" s="112"/>
      <c r="DH20" s="112"/>
      <c r="DI20" s="112"/>
      <c r="DJ20" s="112"/>
      <c r="DK20" s="112"/>
      <c r="DL20" s="112"/>
      <c r="DM20" s="112"/>
      <c r="DN20" s="112"/>
      <c r="DO20" s="111">
        <f t="shared" si="9"/>
        <v>0</v>
      </c>
      <c r="DP20" s="112"/>
      <c r="DQ20" s="112"/>
      <c r="DR20" s="112"/>
      <c r="DS20" s="112"/>
      <c r="DT20" s="112"/>
      <c r="DU20" s="112"/>
      <c r="DV20" s="112"/>
      <c r="DW20" s="112"/>
      <c r="DX20" s="112"/>
      <c r="DY20" s="112"/>
      <c r="DZ20" s="112"/>
      <c r="EA20" s="112"/>
      <c r="EB20" s="112"/>
      <c r="EC20" s="112"/>
      <c r="ED20" s="112"/>
      <c r="EE20" s="112"/>
      <c r="EF20" s="112"/>
      <c r="EG20" s="112"/>
      <c r="EH20" s="112"/>
      <c r="EI20" s="112"/>
      <c r="EJ20" s="112"/>
      <c r="EK20" s="112"/>
      <c r="EL20" s="112"/>
      <c r="EM20" s="112"/>
      <c r="EN20" s="112"/>
      <c r="EO20" s="112"/>
      <c r="EP20" s="112"/>
      <c r="EQ20" s="112"/>
      <c r="ER20" s="112"/>
      <c r="ES20" s="112"/>
      <c r="ET20" s="112"/>
      <c r="EU20" s="112"/>
      <c r="EV20" s="112"/>
      <c r="EW20" s="112"/>
      <c r="EX20" s="112"/>
      <c r="EY20" s="112"/>
      <c r="EZ20" s="111">
        <f t="shared" si="17"/>
        <v>0</v>
      </c>
      <c r="FA20" s="112"/>
      <c r="FB20" s="112"/>
      <c r="FC20" s="112"/>
      <c r="FD20" s="112"/>
      <c r="FE20" s="112"/>
      <c r="FF20" s="112"/>
      <c r="FG20" s="112"/>
      <c r="FH20" s="112"/>
      <c r="FI20" s="112"/>
      <c r="FJ20" s="112"/>
      <c r="FK20" s="112"/>
      <c r="FL20" s="112"/>
      <c r="FM20" s="112"/>
      <c r="FN20" s="112"/>
      <c r="FO20" s="112"/>
      <c r="FP20" s="112"/>
      <c r="FQ20" s="112"/>
      <c r="FR20" s="112"/>
      <c r="FS20" s="112"/>
      <c r="FT20" s="112"/>
      <c r="FU20" s="112"/>
      <c r="FV20" s="112"/>
      <c r="FW20" s="112"/>
      <c r="FX20" s="112"/>
      <c r="FY20" s="112"/>
      <c r="FZ20" s="112"/>
      <c r="GA20" s="112"/>
      <c r="GB20" s="112"/>
      <c r="GC20" s="112"/>
      <c r="GD20" s="112"/>
      <c r="GE20" s="112"/>
      <c r="GF20" s="112"/>
      <c r="GG20" s="112"/>
      <c r="GH20" s="112"/>
      <c r="GI20" s="112"/>
      <c r="GJ20" s="112"/>
    </row>
    <row r="21" spans="2:192" x14ac:dyDescent="0.3">
      <c r="B21" s="58"/>
      <c r="C21" s="58"/>
      <c r="D21" s="58"/>
      <c r="E21" s="110"/>
      <c r="F21" s="110"/>
      <c r="G21" s="110"/>
      <c r="H21" s="111">
        <f t="shared" si="15"/>
        <v>0</v>
      </c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1">
        <f t="shared" si="16"/>
        <v>0</v>
      </c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  <c r="BI21" s="112"/>
      <c r="BJ21" s="112"/>
      <c r="BK21" s="112"/>
      <c r="BL21" s="112"/>
      <c r="BM21" s="112"/>
      <c r="BN21" s="112"/>
      <c r="BO21" s="112"/>
      <c r="BP21" s="112"/>
      <c r="BQ21" s="112"/>
      <c r="BR21" s="112"/>
      <c r="BS21" s="112"/>
      <c r="BT21" s="112"/>
      <c r="BU21" s="112"/>
      <c r="BV21" s="112"/>
      <c r="BW21" s="112"/>
      <c r="BX21" s="112"/>
      <c r="BY21" s="112"/>
      <c r="BZ21" s="112"/>
      <c r="CA21" s="112"/>
      <c r="CB21" s="112"/>
      <c r="CC21" s="112"/>
      <c r="CD21" s="111">
        <f t="shared" si="8"/>
        <v>0</v>
      </c>
      <c r="CE21" s="112"/>
      <c r="CF21" s="112"/>
      <c r="CG21" s="112"/>
      <c r="CH21" s="112"/>
      <c r="CI21" s="112"/>
      <c r="CJ21" s="112"/>
      <c r="CK21" s="112"/>
      <c r="CL21" s="112"/>
      <c r="CM21" s="112"/>
      <c r="CN21" s="112"/>
      <c r="CO21" s="112"/>
      <c r="CP21" s="112"/>
      <c r="CQ21" s="112"/>
      <c r="CR21" s="112"/>
      <c r="CS21" s="112"/>
      <c r="CT21" s="112"/>
      <c r="CU21" s="112"/>
      <c r="CV21" s="112"/>
      <c r="CW21" s="112"/>
      <c r="CX21" s="112"/>
      <c r="CY21" s="112"/>
      <c r="CZ21" s="112"/>
      <c r="DA21" s="112"/>
      <c r="DB21" s="112"/>
      <c r="DC21" s="112"/>
      <c r="DD21" s="112"/>
      <c r="DE21" s="112"/>
      <c r="DF21" s="112"/>
      <c r="DG21" s="112"/>
      <c r="DH21" s="112"/>
      <c r="DI21" s="112"/>
      <c r="DJ21" s="112"/>
      <c r="DK21" s="112"/>
      <c r="DL21" s="112"/>
      <c r="DM21" s="112"/>
      <c r="DN21" s="112"/>
      <c r="DO21" s="111">
        <f t="shared" si="9"/>
        <v>0</v>
      </c>
      <c r="DP21" s="112"/>
      <c r="DQ21" s="112"/>
      <c r="DR21" s="112"/>
      <c r="DS21" s="112"/>
      <c r="DT21" s="112"/>
      <c r="DU21" s="112"/>
      <c r="DV21" s="112"/>
      <c r="DW21" s="112"/>
      <c r="DX21" s="112"/>
      <c r="DY21" s="112"/>
      <c r="DZ21" s="112"/>
      <c r="EA21" s="112"/>
      <c r="EB21" s="112"/>
      <c r="EC21" s="112"/>
      <c r="ED21" s="112"/>
      <c r="EE21" s="112"/>
      <c r="EF21" s="112"/>
      <c r="EG21" s="112"/>
      <c r="EH21" s="112"/>
      <c r="EI21" s="112"/>
      <c r="EJ21" s="112"/>
      <c r="EK21" s="112"/>
      <c r="EL21" s="112"/>
      <c r="EM21" s="112"/>
      <c r="EN21" s="112"/>
      <c r="EO21" s="112"/>
      <c r="EP21" s="112"/>
      <c r="EQ21" s="112"/>
      <c r="ER21" s="112"/>
      <c r="ES21" s="112"/>
      <c r="ET21" s="112"/>
      <c r="EU21" s="112"/>
      <c r="EV21" s="112"/>
      <c r="EW21" s="112"/>
      <c r="EX21" s="112"/>
      <c r="EY21" s="112"/>
      <c r="EZ21" s="111">
        <f t="shared" si="17"/>
        <v>0</v>
      </c>
      <c r="FA21" s="112"/>
      <c r="FB21" s="112"/>
      <c r="FC21" s="112"/>
      <c r="FD21" s="112"/>
      <c r="FE21" s="112"/>
      <c r="FF21" s="112"/>
      <c r="FG21" s="112"/>
      <c r="FH21" s="112"/>
      <c r="FI21" s="112"/>
      <c r="FJ21" s="112"/>
      <c r="FK21" s="112"/>
      <c r="FL21" s="112"/>
      <c r="FM21" s="112"/>
      <c r="FN21" s="112"/>
      <c r="FO21" s="112"/>
      <c r="FP21" s="112"/>
      <c r="FQ21" s="112"/>
      <c r="FR21" s="112"/>
      <c r="FS21" s="112"/>
      <c r="FT21" s="112"/>
      <c r="FU21" s="112"/>
      <c r="FV21" s="112"/>
      <c r="FW21" s="112"/>
      <c r="FX21" s="112"/>
      <c r="FY21" s="112"/>
      <c r="FZ21" s="112"/>
      <c r="GA21" s="112"/>
      <c r="GB21" s="112"/>
      <c r="GC21" s="112"/>
      <c r="GD21" s="112"/>
      <c r="GE21" s="112"/>
      <c r="GF21" s="112"/>
      <c r="GG21" s="112"/>
      <c r="GH21" s="112"/>
      <c r="GI21" s="112"/>
      <c r="GJ21" s="112"/>
    </row>
    <row r="22" spans="2:192" x14ac:dyDescent="0.3">
      <c r="B22" s="58"/>
      <c r="C22" s="58"/>
      <c r="D22" s="58"/>
      <c r="E22" s="110"/>
      <c r="F22" s="110"/>
      <c r="G22" s="110"/>
      <c r="H22" s="111">
        <f t="shared" si="15"/>
        <v>0</v>
      </c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1">
        <f t="shared" si="16"/>
        <v>0</v>
      </c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2"/>
      <c r="BP22" s="112"/>
      <c r="BQ22" s="112"/>
      <c r="BR22" s="112"/>
      <c r="BS22" s="112"/>
      <c r="BT22" s="112"/>
      <c r="BU22" s="112"/>
      <c r="BV22" s="112"/>
      <c r="BW22" s="112"/>
      <c r="BX22" s="112"/>
      <c r="BY22" s="112"/>
      <c r="BZ22" s="112"/>
      <c r="CA22" s="112"/>
      <c r="CB22" s="112"/>
      <c r="CC22" s="112"/>
      <c r="CD22" s="111">
        <f t="shared" si="8"/>
        <v>0</v>
      </c>
      <c r="CE22" s="112"/>
      <c r="CF22" s="112"/>
      <c r="CG22" s="112"/>
      <c r="CH22" s="112"/>
      <c r="CI22" s="112"/>
      <c r="CJ22" s="112"/>
      <c r="CK22" s="112"/>
      <c r="CL22" s="112"/>
      <c r="CM22" s="112"/>
      <c r="CN22" s="112"/>
      <c r="CO22" s="112"/>
      <c r="CP22" s="112"/>
      <c r="CQ22" s="112"/>
      <c r="CR22" s="112"/>
      <c r="CS22" s="112"/>
      <c r="CT22" s="112"/>
      <c r="CU22" s="112"/>
      <c r="CV22" s="112"/>
      <c r="CW22" s="112"/>
      <c r="CX22" s="112"/>
      <c r="CY22" s="112"/>
      <c r="CZ22" s="112"/>
      <c r="DA22" s="112"/>
      <c r="DB22" s="112"/>
      <c r="DC22" s="112"/>
      <c r="DD22" s="112"/>
      <c r="DE22" s="112"/>
      <c r="DF22" s="112"/>
      <c r="DG22" s="112"/>
      <c r="DH22" s="112"/>
      <c r="DI22" s="112"/>
      <c r="DJ22" s="112"/>
      <c r="DK22" s="112"/>
      <c r="DL22" s="112"/>
      <c r="DM22" s="112"/>
      <c r="DN22" s="112"/>
      <c r="DO22" s="111">
        <f t="shared" si="9"/>
        <v>0</v>
      </c>
      <c r="DP22" s="112"/>
      <c r="DQ22" s="112"/>
      <c r="DR22" s="112"/>
      <c r="DS22" s="112"/>
      <c r="DT22" s="112"/>
      <c r="DU22" s="112"/>
      <c r="DV22" s="112"/>
      <c r="DW22" s="112"/>
      <c r="DX22" s="112"/>
      <c r="DY22" s="112"/>
      <c r="DZ22" s="112"/>
      <c r="EA22" s="112"/>
      <c r="EB22" s="112"/>
      <c r="EC22" s="112"/>
      <c r="ED22" s="112"/>
      <c r="EE22" s="112"/>
      <c r="EF22" s="112"/>
      <c r="EG22" s="112"/>
      <c r="EH22" s="112"/>
      <c r="EI22" s="112"/>
      <c r="EJ22" s="112"/>
      <c r="EK22" s="112"/>
      <c r="EL22" s="112"/>
      <c r="EM22" s="112"/>
      <c r="EN22" s="112"/>
      <c r="EO22" s="112"/>
      <c r="EP22" s="112"/>
      <c r="EQ22" s="112"/>
      <c r="ER22" s="112"/>
      <c r="ES22" s="112"/>
      <c r="ET22" s="112"/>
      <c r="EU22" s="112"/>
      <c r="EV22" s="112"/>
      <c r="EW22" s="112"/>
      <c r="EX22" s="112"/>
      <c r="EY22" s="112"/>
      <c r="EZ22" s="111">
        <f t="shared" si="17"/>
        <v>0</v>
      </c>
      <c r="FA22" s="112"/>
      <c r="FB22" s="112"/>
      <c r="FC22" s="112"/>
      <c r="FD22" s="112"/>
      <c r="FE22" s="112"/>
      <c r="FF22" s="112"/>
      <c r="FG22" s="112"/>
      <c r="FH22" s="112"/>
      <c r="FI22" s="112"/>
      <c r="FJ22" s="112"/>
      <c r="FK22" s="112"/>
      <c r="FL22" s="112"/>
      <c r="FM22" s="112"/>
      <c r="FN22" s="112"/>
      <c r="FO22" s="112"/>
      <c r="FP22" s="112"/>
      <c r="FQ22" s="112"/>
      <c r="FR22" s="112"/>
      <c r="FS22" s="112"/>
      <c r="FT22" s="112"/>
      <c r="FU22" s="112"/>
      <c r="FV22" s="112"/>
      <c r="FW22" s="112"/>
      <c r="FX22" s="112"/>
      <c r="FY22" s="112"/>
      <c r="FZ22" s="112"/>
      <c r="GA22" s="112"/>
      <c r="GB22" s="112"/>
      <c r="GC22" s="112"/>
      <c r="GD22" s="112"/>
      <c r="GE22" s="112"/>
      <c r="GF22" s="112"/>
      <c r="GG22" s="112"/>
      <c r="GH22" s="112"/>
      <c r="GI22" s="112"/>
      <c r="GJ22" s="112"/>
    </row>
    <row r="23" spans="2:192" x14ac:dyDescent="0.3">
      <c r="B23" s="58"/>
      <c r="C23" s="58"/>
      <c r="D23" s="58"/>
      <c r="E23" s="110"/>
      <c r="F23" s="110"/>
      <c r="G23" s="110"/>
      <c r="H23" s="111">
        <f t="shared" si="15"/>
        <v>0</v>
      </c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O23" s="112"/>
      <c r="AP23" s="112"/>
      <c r="AQ23" s="112"/>
      <c r="AR23" s="112"/>
      <c r="AS23" s="111">
        <f t="shared" si="16"/>
        <v>0</v>
      </c>
      <c r="AT23" s="112"/>
      <c r="AU23" s="112"/>
      <c r="AV23" s="112"/>
      <c r="AW23" s="112"/>
      <c r="AX23" s="112"/>
      <c r="AY23" s="112"/>
      <c r="AZ23" s="112"/>
      <c r="BA23" s="112"/>
      <c r="BB23" s="112"/>
      <c r="BC23" s="112"/>
      <c r="BD23" s="112"/>
      <c r="BE23" s="112"/>
      <c r="BF23" s="112"/>
      <c r="BG23" s="112"/>
      <c r="BH23" s="112"/>
      <c r="BI23" s="112"/>
      <c r="BJ23" s="112"/>
      <c r="BK23" s="112"/>
      <c r="BL23" s="112"/>
      <c r="BM23" s="112"/>
      <c r="BN23" s="112"/>
      <c r="BO23" s="112"/>
      <c r="BP23" s="112"/>
      <c r="BQ23" s="112"/>
      <c r="BR23" s="112"/>
      <c r="BS23" s="112"/>
      <c r="BT23" s="112"/>
      <c r="BU23" s="112"/>
      <c r="BV23" s="112"/>
      <c r="BW23" s="112"/>
      <c r="BX23" s="112"/>
      <c r="BY23" s="112"/>
      <c r="BZ23" s="112"/>
      <c r="CA23" s="112"/>
      <c r="CB23" s="112"/>
      <c r="CC23" s="112"/>
      <c r="CD23" s="111">
        <f t="shared" si="8"/>
        <v>0</v>
      </c>
      <c r="CE23" s="112"/>
      <c r="CF23" s="112"/>
      <c r="CG23" s="112"/>
      <c r="CH23" s="112"/>
      <c r="CI23" s="112"/>
      <c r="CJ23" s="112"/>
      <c r="CK23" s="112"/>
      <c r="CL23" s="112"/>
      <c r="CM23" s="112"/>
      <c r="CN23" s="112"/>
      <c r="CO23" s="112"/>
      <c r="CP23" s="112"/>
      <c r="CQ23" s="112"/>
      <c r="CR23" s="112"/>
      <c r="CS23" s="112"/>
      <c r="CT23" s="112"/>
      <c r="CU23" s="112"/>
      <c r="CV23" s="112"/>
      <c r="CW23" s="112"/>
      <c r="CX23" s="112"/>
      <c r="CY23" s="112"/>
      <c r="CZ23" s="112"/>
      <c r="DA23" s="112"/>
      <c r="DB23" s="112"/>
      <c r="DC23" s="112"/>
      <c r="DD23" s="112"/>
      <c r="DE23" s="112"/>
      <c r="DF23" s="112"/>
      <c r="DG23" s="112"/>
      <c r="DH23" s="112"/>
      <c r="DI23" s="112"/>
      <c r="DJ23" s="112"/>
      <c r="DK23" s="112"/>
      <c r="DL23" s="112"/>
      <c r="DM23" s="112"/>
      <c r="DN23" s="112"/>
      <c r="DO23" s="111">
        <f t="shared" si="9"/>
        <v>0</v>
      </c>
      <c r="DP23" s="112"/>
      <c r="DQ23" s="112"/>
      <c r="DR23" s="112"/>
      <c r="DS23" s="112"/>
      <c r="DT23" s="112"/>
      <c r="DU23" s="112"/>
      <c r="DV23" s="112"/>
      <c r="DW23" s="112"/>
      <c r="DX23" s="112"/>
      <c r="DY23" s="112"/>
      <c r="DZ23" s="112"/>
      <c r="EA23" s="112"/>
      <c r="EB23" s="112"/>
      <c r="EC23" s="112"/>
      <c r="ED23" s="112"/>
      <c r="EE23" s="112"/>
      <c r="EF23" s="112"/>
      <c r="EG23" s="112"/>
      <c r="EH23" s="112"/>
      <c r="EI23" s="112"/>
      <c r="EJ23" s="112"/>
      <c r="EK23" s="112"/>
      <c r="EL23" s="112"/>
      <c r="EM23" s="112"/>
      <c r="EN23" s="112"/>
      <c r="EO23" s="112"/>
      <c r="EP23" s="112"/>
      <c r="EQ23" s="112"/>
      <c r="ER23" s="112"/>
      <c r="ES23" s="112"/>
      <c r="ET23" s="112"/>
      <c r="EU23" s="112"/>
      <c r="EV23" s="112"/>
      <c r="EW23" s="112"/>
      <c r="EX23" s="112"/>
      <c r="EY23" s="112"/>
      <c r="EZ23" s="111">
        <f t="shared" si="17"/>
        <v>0</v>
      </c>
      <c r="FA23" s="112"/>
      <c r="FB23" s="112"/>
      <c r="FC23" s="112"/>
      <c r="FD23" s="112"/>
      <c r="FE23" s="112"/>
      <c r="FF23" s="112"/>
      <c r="FG23" s="112"/>
      <c r="FH23" s="112"/>
      <c r="FI23" s="112"/>
      <c r="FJ23" s="112"/>
      <c r="FK23" s="112"/>
      <c r="FL23" s="112"/>
      <c r="FM23" s="112"/>
      <c r="FN23" s="112"/>
      <c r="FO23" s="112"/>
      <c r="FP23" s="112"/>
      <c r="FQ23" s="112"/>
      <c r="FR23" s="112"/>
      <c r="FS23" s="112"/>
      <c r="FT23" s="112"/>
      <c r="FU23" s="112"/>
      <c r="FV23" s="112"/>
      <c r="FW23" s="112"/>
      <c r="FX23" s="112"/>
      <c r="FY23" s="112"/>
      <c r="FZ23" s="112"/>
      <c r="GA23" s="112"/>
      <c r="GB23" s="112"/>
      <c r="GC23" s="112"/>
      <c r="GD23" s="112"/>
      <c r="GE23" s="112"/>
      <c r="GF23" s="112"/>
      <c r="GG23" s="112"/>
      <c r="GH23" s="112"/>
      <c r="GI23" s="112"/>
      <c r="GJ23" s="112"/>
    </row>
    <row r="24" spans="2:192" x14ac:dyDescent="0.3">
      <c r="B24" s="58"/>
      <c r="C24" s="58"/>
      <c r="D24" s="58"/>
      <c r="E24" s="110"/>
      <c r="F24" s="110"/>
      <c r="G24" s="110"/>
      <c r="H24" s="111">
        <f t="shared" si="15"/>
        <v>0</v>
      </c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1">
        <f t="shared" si="16"/>
        <v>0</v>
      </c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2"/>
      <c r="BK24" s="112"/>
      <c r="BL24" s="112"/>
      <c r="BM24" s="112"/>
      <c r="BN24" s="112"/>
      <c r="BO24" s="112"/>
      <c r="BP24" s="112"/>
      <c r="BQ24" s="112"/>
      <c r="BR24" s="112"/>
      <c r="BS24" s="112"/>
      <c r="BT24" s="112"/>
      <c r="BU24" s="112"/>
      <c r="BV24" s="112"/>
      <c r="BW24" s="112"/>
      <c r="BX24" s="112"/>
      <c r="BY24" s="112"/>
      <c r="BZ24" s="112"/>
      <c r="CA24" s="112"/>
      <c r="CB24" s="112"/>
      <c r="CC24" s="112"/>
      <c r="CD24" s="111">
        <f t="shared" si="8"/>
        <v>0</v>
      </c>
      <c r="CE24" s="112"/>
      <c r="CF24" s="112"/>
      <c r="CG24" s="112"/>
      <c r="CH24" s="112"/>
      <c r="CI24" s="112"/>
      <c r="CJ24" s="112"/>
      <c r="CK24" s="112"/>
      <c r="CL24" s="112"/>
      <c r="CM24" s="112"/>
      <c r="CN24" s="112"/>
      <c r="CO24" s="112"/>
      <c r="CP24" s="112"/>
      <c r="CQ24" s="112"/>
      <c r="CR24" s="112"/>
      <c r="CS24" s="112"/>
      <c r="CT24" s="112"/>
      <c r="CU24" s="112"/>
      <c r="CV24" s="112"/>
      <c r="CW24" s="112"/>
      <c r="CX24" s="112"/>
      <c r="CY24" s="112"/>
      <c r="CZ24" s="112"/>
      <c r="DA24" s="112"/>
      <c r="DB24" s="112"/>
      <c r="DC24" s="112"/>
      <c r="DD24" s="112"/>
      <c r="DE24" s="112"/>
      <c r="DF24" s="112"/>
      <c r="DG24" s="112"/>
      <c r="DH24" s="112"/>
      <c r="DI24" s="112"/>
      <c r="DJ24" s="112"/>
      <c r="DK24" s="112"/>
      <c r="DL24" s="112"/>
      <c r="DM24" s="112"/>
      <c r="DN24" s="112"/>
      <c r="DO24" s="111">
        <f t="shared" si="9"/>
        <v>0</v>
      </c>
      <c r="DP24" s="112"/>
      <c r="DQ24" s="112"/>
      <c r="DR24" s="112"/>
      <c r="DS24" s="112"/>
      <c r="DT24" s="112"/>
      <c r="DU24" s="112"/>
      <c r="DV24" s="112"/>
      <c r="DW24" s="112"/>
      <c r="DX24" s="112"/>
      <c r="DY24" s="112"/>
      <c r="DZ24" s="112"/>
      <c r="EA24" s="112"/>
      <c r="EB24" s="112"/>
      <c r="EC24" s="112"/>
      <c r="ED24" s="112"/>
      <c r="EE24" s="112"/>
      <c r="EF24" s="112"/>
      <c r="EG24" s="112"/>
      <c r="EH24" s="112"/>
      <c r="EI24" s="112"/>
      <c r="EJ24" s="112"/>
      <c r="EK24" s="112"/>
      <c r="EL24" s="112"/>
      <c r="EM24" s="112"/>
      <c r="EN24" s="112"/>
      <c r="EO24" s="112"/>
      <c r="EP24" s="112"/>
      <c r="EQ24" s="112"/>
      <c r="ER24" s="112"/>
      <c r="ES24" s="112"/>
      <c r="ET24" s="112"/>
      <c r="EU24" s="112"/>
      <c r="EV24" s="112"/>
      <c r="EW24" s="112"/>
      <c r="EX24" s="112"/>
      <c r="EY24" s="112"/>
      <c r="EZ24" s="111">
        <f t="shared" si="17"/>
        <v>0</v>
      </c>
      <c r="FA24" s="112"/>
      <c r="FB24" s="112"/>
      <c r="FC24" s="112"/>
      <c r="FD24" s="112"/>
      <c r="FE24" s="112"/>
      <c r="FF24" s="112"/>
      <c r="FG24" s="112"/>
      <c r="FH24" s="112"/>
      <c r="FI24" s="112"/>
      <c r="FJ24" s="112"/>
      <c r="FK24" s="112"/>
      <c r="FL24" s="112"/>
      <c r="FM24" s="112"/>
      <c r="FN24" s="112"/>
      <c r="FO24" s="112"/>
      <c r="FP24" s="112"/>
      <c r="FQ24" s="112"/>
      <c r="FR24" s="112"/>
      <c r="FS24" s="112"/>
      <c r="FT24" s="112"/>
      <c r="FU24" s="112"/>
      <c r="FV24" s="112"/>
      <c r="FW24" s="112"/>
      <c r="FX24" s="112"/>
      <c r="FY24" s="112"/>
      <c r="FZ24" s="112"/>
      <c r="GA24" s="112"/>
      <c r="GB24" s="112"/>
      <c r="GC24" s="112"/>
      <c r="GD24" s="112"/>
      <c r="GE24" s="112"/>
      <c r="GF24" s="112"/>
      <c r="GG24" s="112"/>
      <c r="GH24" s="112"/>
      <c r="GI24" s="112"/>
      <c r="GJ24" s="112"/>
    </row>
    <row r="25" spans="2:192" x14ac:dyDescent="0.3">
      <c r="B25" s="58"/>
      <c r="C25" s="58"/>
      <c r="D25" s="58"/>
      <c r="E25" s="110"/>
      <c r="F25" s="110"/>
      <c r="G25" s="110"/>
      <c r="H25" s="111">
        <f t="shared" si="15"/>
        <v>0</v>
      </c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1">
        <f t="shared" si="16"/>
        <v>0</v>
      </c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  <c r="BI25" s="112"/>
      <c r="BJ25" s="112"/>
      <c r="BK25" s="112"/>
      <c r="BL25" s="112"/>
      <c r="BM25" s="112"/>
      <c r="BN25" s="112"/>
      <c r="BO25" s="112"/>
      <c r="BP25" s="112"/>
      <c r="BQ25" s="112"/>
      <c r="BR25" s="112"/>
      <c r="BS25" s="112"/>
      <c r="BT25" s="112"/>
      <c r="BU25" s="112"/>
      <c r="BV25" s="112"/>
      <c r="BW25" s="112"/>
      <c r="BX25" s="112"/>
      <c r="BY25" s="112"/>
      <c r="BZ25" s="112"/>
      <c r="CA25" s="112"/>
      <c r="CB25" s="112"/>
      <c r="CC25" s="112"/>
      <c r="CD25" s="111">
        <f t="shared" si="8"/>
        <v>0</v>
      </c>
      <c r="CE25" s="112"/>
      <c r="CF25" s="112"/>
      <c r="CG25" s="112"/>
      <c r="CH25" s="112"/>
      <c r="CI25" s="112"/>
      <c r="CJ25" s="112"/>
      <c r="CK25" s="112"/>
      <c r="CL25" s="112"/>
      <c r="CM25" s="112"/>
      <c r="CN25" s="112"/>
      <c r="CO25" s="112"/>
      <c r="CP25" s="112"/>
      <c r="CQ25" s="112"/>
      <c r="CR25" s="112"/>
      <c r="CS25" s="112"/>
      <c r="CT25" s="112"/>
      <c r="CU25" s="112"/>
      <c r="CV25" s="112"/>
      <c r="CW25" s="112"/>
      <c r="CX25" s="112"/>
      <c r="CY25" s="112"/>
      <c r="CZ25" s="112"/>
      <c r="DA25" s="112"/>
      <c r="DB25" s="112"/>
      <c r="DC25" s="112"/>
      <c r="DD25" s="112"/>
      <c r="DE25" s="112"/>
      <c r="DF25" s="112"/>
      <c r="DG25" s="112"/>
      <c r="DH25" s="112"/>
      <c r="DI25" s="112"/>
      <c r="DJ25" s="112"/>
      <c r="DK25" s="112"/>
      <c r="DL25" s="112"/>
      <c r="DM25" s="112"/>
      <c r="DN25" s="112"/>
      <c r="DO25" s="111">
        <f t="shared" si="9"/>
        <v>0</v>
      </c>
      <c r="DP25" s="112"/>
      <c r="DQ25" s="112"/>
      <c r="DR25" s="112"/>
      <c r="DS25" s="112"/>
      <c r="DT25" s="112"/>
      <c r="DU25" s="112"/>
      <c r="DV25" s="112"/>
      <c r="DW25" s="112"/>
      <c r="DX25" s="112"/>
      <c r="DY25" s="112"/>
      <c r="DZ25" s="112"/>
      <c r="EA25" s="112"/>
      <c r="EB25" s="112"/>
      <c r="EC25" s="112"/>
      <c r="ED25" s="112"/>
      <c r="EE25" s="112"/>
      <c r="EF25" s="112"/>
      <c r="EG25" s="112"/>
      <c r="EH25" s="112"/>
      <c r="EI25" s="112"/>
      <c r="EJ25" s="112"/>
      <c r="EK25" s="112"/>
      <c r="EL25" s="112"/>
      <c r="EM25" s="112"/>
      <c r="EN25" s="112"/>
      <c r="EO25" s="112"/>
      <c r="EP25" s="112"/>
      <c r="EQ25" s="112"/>
      <c r="ER25" s="112"/>
      <c r="ES25" s="112"/>
      <c r="ET25" s="112"/>
      <c r="EU25" s="112"/>
      <c r="EV25" s="112"/>
      <c r="EW25" s="112"/>
      <c r="EX25" s="112"/>
      <c r="EY25" s="112"/>
      <c r="EZ25" s="111">
        <f t="shared" si="17"/>
        <v>0</v>
      </c>
      <c r="FA25" s="112"/>
      <c r="FB25" s="112"/>
      <c r="FC25" s="112"/>
      <c r="FD25" s="112"/>
      <c r="FE25" s="112"/>
      <c r="FF25" s="112"/>
      <c r="FG25" s="112"/>
      <c r="FH25" s="112"/>
      <c r="FI25" s="112"/>
      <c r="FJ25" s="112"/>
      <c r="FK25" s="112"/>
      <c r="FL25" s="112"/>
      <c r="FM25" s="112"/>
      <c r="FN25" s="112"/>
      <c r="FO25" s="112"/>
      <c r="FP25" s="112"/>
      <c r="FQ25" s="112"/>
      <c r="FR25" s="112"/>
      <c r="FS25" s="112"/>
      <c r="FT25" s="112"/>
      <c r="FU25" s="112"/>
      <c r="FV25" s="112"/>
      <c r="FW25" s="112"/>
      <c r="FX25" s="112"/>
      <c r="FY25" s="112"/>
      <c r="FZ25" s="112"/>
      <c r="GA25" s="112"/>
      <c r="GB25" s="112"/>
      <c r="GC25" s="112"/>
      <c r="GD25" s="112"/>
      <c r="GE25" s="112"/>
      <c r="GF25" s="112"/>
      <c r="GG25" s="112"/>
      <c r="GH25" s="112"/>
      <c r="GI25" s="112"/>
      <c r="GJ25" s="112"/>
    </row>
    <row r="26" spans="2:192" x14ac:dyDescent="0.3">
      <c r="B26" s="58"/>
      <c r="C26" s="58"/>
      <c r="D26" s="58"/>
      <c r="E26" s="110"/>
      <c r="F26" s="110"/>
      <c r="G26" s="110"/>
      <c r="H26" s="111">
        <f t="shared" si="15"/>
        <v>0</v>
      </c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1">
        <f t="shared" si="16"/>
        <v>0</v>
      </c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  <c r="BM26" s="112"/>
      <c r="BN26" s="112"/>
      <c r="BO26" s="112"/>
      <c r="BP26" s="112"/>
      <c r="BQ26" s="112"/>
      <c r="BR26" s="112"/>
      <c r="BS26" s="112"/>
      <c r="BT26" s="112"/>
      <c r="BU26" s="112"/>
      <c r="BV26" s="112"/>
      <c r="BW26" s="112"/>
      <c r="BX26" s="112"/>
      <c r="BY26" s="112"/>
      <c r="BZ26" s="112"/>
      <c r="CA26" s="112"/>
      <c r="CB26" s="112"/>
      <c r="CC26" s="112"/>
      <c r="CD26" s="111">
        <f t="shared" si="8"/>
        <v>0</v>
      </c>
      <c r="CE26" s="112"/>
      <c r="CF26" s="112"/>
      <c r="CG26" s="112"/>
      <c r="CH26" s="112"/>
      <c r="CI26" s="112"/>
      <c r="CJ26" s="112"/>
      <c r="CK26" s="112"/>
      <c r="CL26" s="112"/>
      <c r="CM26" s="112"/>
      <c r="CN26" s="112"/>
      <c r="CO26" s="112"/>
      <c r="CP26" s="112"/>
      <c r="CQ26" s="112"/>
      <c r="CR26" s="112"/>
      <c r="CS26" s="112"/>
      <c r="CT26" s="112"/>
      <c r="CU26" s="112"/>
      <c r="CV26" s="112"/>
      <c r="CW26" s="112"/>
      <c r="CX26" s="112"/>
      <c r="CY26" s="112"/>
      <c r="CZ26" s="112"/>
      <c r="DA26" s="112"/>
      <c r="DB26" s="112"/>
      <c r="DC26" s="112"/>
      <c r="DD26" s="112"/>
      <c r="DE26" s="112"/>
      <c r="DF26" s="112"/>
      <c r="DG26" s="112"/>
      <c r="DH26" s="112"/>
      <c r="DI26" s="112"/>
      <c r="DJ26" s="112"/>
      <c r="DK26" s="112"/>
      <c r="DL26" s="112"/>
      <c r="DM26" s="112"/>
      <c r="DN26" s="112"/>
      <c r="DO26" s="111">
        <f t="shared" si="9"/>
        <v>0</v>
      </c>
      <c r="DP26" s="112"/>
      <c r="DQ26" s="112"/>
      <c r="DR26" s="112"/>
      <c r="DS26" s="112"/>
      <c r="DT26" s="112"/>
      <c r="DU26" s="112"/>
      <c r="DV26" s="112"/>
      <c r="DW26" s="112"/>
      <c r="DX26" s="112"/>
      <c r="DY26" s="112"/>
      <c r="DZ26" s="112"/>
      <c r="EA26" s="112"/>
      <c r="EB26" s="112"/>
      <c r="EC26" s="112"/>
      <c r="ED26" s="112"/>
      <c r="EE26" s="112"/>
      <c r="EF26" s="112"/>
      <c r="EG26" s="112"/>
      <c r="EH26" s="112"/>
      <c r="EI26" s="112"/>
      <c r="EJ26" s="112"/>
      <c r="EK26" s="112"/>
      <c r="EL26" s="112"/>
      <c r="EM26" s="112"/>
      <c r="EN26" s="112"/>
      <c r="EO26" s="112"/>
      <c r="EP26" s="112"/>
      <c r="EQ26" s="112"/>
      <c r="ER26" s="112"/>
      <c r="ES26" s="112"/>
      <c r="ET26" s="112"/>
      <c r="EU26" s="112"/>
      <c r="EV26" s="112"/>
      <c r="EW26" s="112"/>
      <c r="EX26" s="112"/>
      <c r="EY26" s="112"/>
      <c r="EZ26" s="111">
        <f t="shared" si="17"/>
        <v>0</v>
      </c>
      <c r="FA26" s="112"/>
      <c r="FB26" s="112"/>
      <c r="FC26" s="112"/>
      <c r="FD26" s="112"/>
      <c r="FE26" s="112"/>
      <c r="FF26" s="112"/>
      <c r="FG26" s="112"/>
      <c r="FH26" s="112"/>
      <c r="FI26" s="112"/>
      <c r="FJ26" s="112"/>
      <c r="FK26" s="112"/>
      <c r="FL26" s="112"/>
      <c r="FM26" s="112"/>
      <c r="FN26" s="112"/>
      <c r="FO26" s="112"/>
      <c r="FP26" s="112"/>
      <c r="FQ26" s="112"/>
      <c r="FR26" s="112"/>
      <c r="FS26" s="112"/>
      <c r="FT26" s="112"/>
      <c r="FU26" s="112"/>
      <c r="FV26" s="112"/>
      <c r="FW26" s="112"/>
      <c r="FX26" s="112"/>
      <c r="FY26" s="112"/>
      <c r="FZ26" s="112"/>
      <c r="GA26" s="112"/>
      <c r="GB26" s="112"/>
      <c r="GC26" s="112"/>
      <c r="GD26" s="112"/>
      <c r="GE26" s="112"/>
      <c r="GF26" s="112"/>
      <c r="GG26" s="112"/>
      <c r="GH26" s="112"/>
      <c r="GI26" s="112"/>
      <c r="GJ26" s="112"/>
    </row>
    <row r="27" spans="2:192" x14ac:dyDescent="0.3">
      <c r="B27" s="58"/>
      <c r="C27" s="58"/>
      <c r="D27" s="58"/>
      <c r="E27" s="110"/>
      <c r="F27" s="110"/>
      <c r="G27" s="110"/>
      <c r="H27" s="111">
        <f t="shared" si="15"/>
        <v>0</v>
      </c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112"/>
      <c r="AQ27" s="112"/>
      <c r="AR27" s="112"/>
      <c r="AS27" s="111">
        <f t="shared" si="16"/>
        <v>0</v>
      </c>
      <c r="AT27" s="112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1">
        <f t="shared" si="8"/>
        <v>0</v>
      </c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1">
        <f t="shared" si="9"/>
        <v>0</v>
      </c>
      <c r="DP27" s="112"/>
      <c r="DQ27" s="112"/>
      <c r="DR27" s="112"/>
      <c r="DS27" s="112"/>
      <c r="DT27" s="112"/>
      <c r="DU27" s="112"/>
      <c r="DV27" s="112"/>
      <c r="DW27" s="112"/>
      <c r="DX27" s="112"/>
      <c r="DY27" s="112"/>
      <c r="DZ27" s="112"/>
      <c r="EA27" s="112"/>
      <c r="EB27" s="112"/>
      <c r="EC27" s="112"/>
      <c r="ED27" s="112"/>
      <c r="EE27" s="112"/>
      <c r="EF27" s="112"/>
      <c r="EG27" s="112"/>
      <c r="EH27" s="112"/>
      <c r="EI27" s="112"/>
      <c r="EJ27" s="112"/>
      <c r="EK27" s="112"/>
      <c r="EL27" s="112"/>
      <c r="EM27" s="112"/>
      <c r="EN27" s="112"/>
      <c r="EO27" s="112"/>
      <c r="EP27" s="112"/>
      <c r="EQ27" s="112"/>
      <c r="ER27" s="112"/>
      <c r="ES27" s="112"/>
      <c r="ET27" s="112"/>
      <c r="EU27" s="112"/>
      <c r="EV27" s="112"/>
      <c r="EW27" s="112"/>
      <c r="EX27" s="112"/>
      <c r="EY27" s="112"/>
      <c r="EZ27" s="111">
        <f t="shared" si="17"/>
        <v>0</v>
      </c>
      <c r="FA27" s="112"/>
      <c r="FB27" s="112"/>
      <c r="FC27" s="112"/>
      <c r="FD27" s="112"/>
      <c r="FE27" s="112"/>
      <c r="FF27" s="112"/>
      <c r="FG27" s="112"/>
      <c r="FH27" s="112"/>
      <c r="FI27" s="112"/>
      <c r="FJ27" s="112"/>
      <c r="FK27" s="112"/>
      <c r="FL27" s="112"/>
      <c r="FM27" s="112"/>
      <c r="FN27" s="112"/>
      <c r="FO27" s="112"/>
      <c r="FP27" s="112"/>
      <c r="FQ27" s="112"/>
      <c r="FR27" s="112"/>
      <c r="FS27" s="112"/>
      <c r="FT27" s="112"/>
      <c r="FU27" s="112"/>
      <c r="FV27" s="112"/>
      <c r="FW27" s="112"/>
      <c r="FX27" s="112"/>
      <c r="FY27" s="112"/>
      <c r="FZ27" s="112"/>
      <c r="GA27" s="112"/>
      <c r="GB27" s="112"/>
      <c r="GC27" s="112"/>
      <c r="GD27" s="112"/>
      <c r="GE27" s="112"/>
      <c r="GF27" s="112"/>
      <c r="GG27" s="112"/>
      <c r="GH27" s="112"/>
      <c r="GI27" s="112"/>
      <c r="GJ27" s="112"/>
    </row>
    <row r="28" spans="2:192" x14ac:dyDescent="0.3">
      <c r="B28" s="58"/>
      <c r="C28" s="58"/>
      <c r="D28" s="58"/>
      <c r="E28" s="110"/>
      <c r="F28" s="110"/>
      <c r="G28" s="110"/>
      <c r="H28" s="111">
        <f t="shared" si="15"/>
        <v>0</v>
      </c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  <c r="AO28" s="112"/>
      <c r="AP28" s="112"/>
      <c r="AQ28" s="112"/>
      <c r="AR28" s="112"/>
      <c r="AS28" s="111">
        <f t="shared" si="16"/>
        <v>0</v>
      </c>
      <c r="AT28" s="112"/>
      <c r="AU28" s="112"/>
      <c r="AV28" s="112"/>
      <c r="AW28" s="112"/>
      <c r="AX28" s="112"/>
      <c r="AY28" s="112"/>
      <c r="AZ28" s="112"/>
      <c r="BA28" s="112"/>
      <c r="BB28" s="112"/>
      <c r="BC28" s="112"/>
      <c r="BD28" s="112"/>
      <c r="BE28" s="112"/>
      <c r="BF28" s="112"/>
      <c r="BG28" s="112"/>
      <c r="BH28" s="112"/>
      <c r="BI28" s="112"/>
      <c r="BJ28" s="112"/>
      <c r="BK28" s="112"/>
      <c r="BL28" s="112"/>
      <c r="BM28" s="112"/>
      <c r="BN28" s="112"/>
      <c r="BO28" s="112"/>
      <c r="BP28" s="112"/>
      <c r="BQ28" s="112"/>
      <c r="BR28" s="112"/>
      <c r="BS28" s="112"/>
      <c r="BT28" s="112"/>
      <c r="BU28" s="112"/>
      <c r="BV28" s="112"/>
      <c r="BW28" s="112"/>
      <c r="BX28" s="112"/>
      <c r="BY28" s="112"/>
      <c r="BZ28" s="112"/>
      <c r="CA28" s="112"/>
      <c r="CB28" s="112"/>
      <c r="CC28" s="112"/>
      <c r="CD28" s="111">
        <f t="shared" si="8"/>
        <v>0</v>
      </c>
      <c r="CE28" s="112"/>
      <c r="CF28" s="112"/>
      <c r="CG28" s="112"/>
      <c r="CH28" s="112"/>
      <c r="CI28" s="112"/>
      <c r="CJ28" s="112"/>
      <c r="CK28" s="112"/>
      <c r="CL28" s="112"/>
      <c r="CM28" s="112"/>
      <c r="CN28" s="112"/>
      <c r="CO28" s="112"/>
      <c r="CP28" s="112"/>
      <c r="CQ28" s="112"/>
      <c r="CR28" s="112"/>
      <c r="CS28" s="112"/>
      <c r="CT28" s="112"/>
      <c r="CU28" s="112"/>
      <c r="CV28" s="112"/>
      <c r="CW28" s="112"/>
      <c r="CX28" s="112"/>
      <c r="CY28" s="112"/>
      <c r="CZ28" s="112"/>
      <c r="DA28" s="112"/>
      <c r="DB28" s="112"/>
      <c r="DC28" s="112"/>
      <c r="DD28" s="112"/>
      <c r="DE28" s="112"/>
      <c r="DF28" s="112"/>
      <c r="DG28" s="112"/>
      <c r="DH28" s="112"/>
      <c r="DI28" s="112"/>
      <c r="DJ28" s="112"/>
      <c r="DK28" s="112"/>
      <c r="DL28" s="112"/>
      <c r="DM28" s="112"/>
      <c r="DN28" s="112"/>
      <c r="DO28" s="111">
        <f t="shared" si="9"/>
        <v>0</v>
      </c>
      <c r="DP28" s="112"/>
      <c r="DQ28" s="112"/>
      <c r="DR28" s="112"/>
      <c r="DS28" s="112"/>
      <c r="DT28" s="112"/>
      <c r="DU28" s="112"/>
      <c r="DV28" s="112"/>
      <c r="DW28" s="112"/>
      <c r="DX28" s="112"/>
      <c r="DY28" s="112"/>
      <c r="DZ28" s="112"/>
      <c r="EA28" s="112"/>
      <c r="EB28" s="112"/>
      <c r="EC28" s="112"/>
      <c r="ED28" s="112"/>
      <c r="EE28" s="112"/>
      <c r="EF28" s="112"/>
      <c r="EG28" s="112"/>
      <c r="EH28" s="112"/>
      <c r="EI28" s="112"/>
      <c r="EJ28" s="112"/>
      <c r="EK28" s="112"/>
      <c r="EL28" s="112"/>
      <c r="EM28" s="112"/>
      <c r="EN28" s="112"/>
      <c r="EO28" s="112"/>
      <c r="EP28" s="112"/>
      <c r="EQ28" s="112"/>
      <c r="ER28" s="112"/>
      <c r="ES28" s="112"/>
      <c r="ET28" s="112"/>
      <c r="EU28" s="112"/>
      <c r="EV28" s="112"/>
      <c r="EW28" s="112"/>
      <c r="EX28" s="112"/>
      <c r="EY28" s="112"/>
      <c r="EZ28" s="111">
        <f t="shared" si="17"/>
        <v>0</v>
      </c>
      <c r="FA28" s="112"/>
      <c r="FB28" s="112"/>
      <c r="FC28" s="112"/>
      <c r="FD28" s="112"/>
      <c r="FE28" s="112"/>
      <c r="FF28" s="112"/>
      <c r="FG28" s="112"/>
      <c r="FH28" s="112"/>
      <c r="FI28" s="112"/>
      <c r="FJ28" s="112"/>
      <c r="FK28" s="112"/>
      <c r="FL28" s="112"/>
      <c r="FM28" s="112"/>
      <c r="FN28" s="112"/>
      <c r="FO28" s="112"/>
      <c r="FP28" s="112"/>
      <c r="FQ28" s="112"/>
      <c r="FR28" s="112"/>
      <c r="FS28" s="112"/>
      <c r="FT28" s="112"/>
      <c r="FU28" s="112"/>
      <c r="FV28" s="112"/>
      <c r="FW28" s="112"/>
      <c r="FX28" s="112"/>
      <c r="FY28" s="112"/>
      <c r="FZ28" s="112"/>
      <c r="GA28" s="112"/>
      <c r="GB28" s="112"/>
      <c r="GC28" s="112"/>
      <c r="GD28" s="112"/>
      <c r="GE28" s="112"/>
      <c r="GF28" s="112"/>
      <c r="GG28" s="112"/>
      <c r="GH28" s="112"/>
      <c r="GI28" s="112"/>
      <c r="GJ28" s="112"/>
    </row>
    <row r="29" spans="2:192" x14ac:dyDescent="0.3">
      <c r="B29" s="58"/>
      <c r="C29" s="58"/>
      <c r="D29" s="58"/>
      <c r="E29" s="110"/>
      <c r="F29" s="110"/>
      <c r="G29" s="110"/>
      <c r="H29" s="111">
        <f t="shared" si="15"/>
        <v>0</v>
      </c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1">
        <f t="shared" si="16"/>
        <v>0</v>
      </c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2"/>
      <c r="BM29" s="112"/>
      <c r="BN29" s="112"/>
      <c r="BO29" s="112"/>
      <c r="BP29" s="112"/>
      <c r="BQ29" s="112"/>
      <c r="BR29" s="112"/>
      <c r="BS29" s="112"/>
      <c r="BT29" s="112"/>
      <c r="BU29" s="112"/>
      <c r="BV29" s="112"/>
      <c r="BW29" s="112"/>
      <c r="BX29" s="112"/>
      <c r="BY29" s="112"/>
      <c r="BZ29" s="112"/>
      <c r="CA29" s="112"/>
      <c r="CB29" s="112"/>
      <c r="CC29" s="112"/>
      <c r="CD29" s="111">
        <f t="shared" si="8"/>
        <v>0</v>
      </c>
      <c r="CE29" s="112"/>
      <c r="CF29" s="112"/>
      <c r="CG29" s="112"/>
      <c r="CH29" s="112"/>
      <c r="CI29" s="112"/>
      <c r="CJ29" s="112"/>
      <c r="CK29" s="112"/>
      <c r="CL29" s="112"/>
      <c r="CM29" s="112"/>
      <c r="CN29" s="112"/>
      <c r="CO29" s="112"/>
      <c r="CP29" s="112"/>
      <c r="CQ29" s="112"/>
      <c r="CR29" s="112"/>
      <c r="CS29" s="112"/>
      <c r="CT29" s="112"/>
      <c r="CU29" s="112"/>
      <c r="CV29" s="112"/>
      <c r="CW29" s="112"/>
      <c r="CX29" s="112"/>
      <c r="CY29" s="112"/>
      <c r="CZ29" s="112"/>
      <c r="DA29" s="112"/>
      <c r="DB29" s="112"/>
      <c r="DC29" s="112"/>
      <c r="DD29" s="112"/>
      <c r="DE29" s="112"/>
      <c r="DF29" s="112"/>
      <c r="DG29" s="112"/>
      <c r="DH29" s="112"/>
      <c r="DI29" s="112"/>
      <c r="DJ29" s="112"/>
      <c r="DK29" s="112"/>
      <c r="DL29" s="112"/>
      <c r="DM29" s="112"/>
      <c r="DN29" s="112"/>
      <c r="DO29" s="111">
        <f t="shared" si="9"/>
        <v>0</v>
      </c>
      <c r="DP29" s="112"/>
      <c r="DQ29" s="112"/>
      <c r="DR29" s="112"/>
      <c r="DS29" s="112"/>
      <c r="DT29" s="112"/>
      <c r="DU29" s="112"/>
      <c r="DV29" s="112"/>
      <c r="DW29" s="112"/>
      <c r="DX29" s="112"/>
      <c r="DY29" s="112"/>
      <c r="DZ29" s="112"/>
      <c r="EA29" s="112"/>
      <c r="EB29" s="112"/>
      <c r="EC29" s="112"/>
      <c r="ED29" s="112"/>
      <c r="EE29" s="112"/>
      <c r="EF29" s="112"/>
      <c r="EG29" s="112"/>
      <c r="EH29" s="112"/>
      <c r="EI29" s="112"/>
      <c r="EJ29" s="112"/>
      <c r="EK29" s="112"/>
      <c r="EL29" s="112"/>
      <c r="EM29" s="112"/>
      <c r="EN29" s="112"/>
      <c r="EO29" s="112"/>
      <c r="EP29" s="112"/>
      <c r="EQ29" s="112"/>
      <c r="ER29" s="112"/>
      <c r="ES29" s="112"/>
      <c r="ET29" s="112"/>
      <c r="EU29" s="112"/>
      <c r="EV29" s="112"/>
      <c r="EW29" s="112"/>
      <c r="EX29" s="112"/>
      <c r="EY29" s="112"/>
      <c r="EZ29" s="111">
        <f t="shared" si="17"/>
        <v>0</v>
      </c>
      <c r="FA29" s="112"/>
      <c r="FB29" s="112"/>
      <c r="FC29" s="112"/>
      <c r="FD29" s="112"/>
      <c r="FE29" s="112"/>
      <c r="FF29" s="112"/>
      <c r="FG29" s="112"/>
      <c r="FH29" s="112"/>
      <c r="FI29" s="112"/>
      <c r="FJ29" s="112"/>
      <c r="FK29" s="112"/>
      <c r="FL29" s="112"/>
      <c r="FM29" s="112"/>
      <c r="FN29" s="112"/>
      <c r="FO29" s="112"/>
      <c r="FP29" s="112"/>
      <c r="FQ29" s="112"/>
      <c r="FR29" s="112"/>
      <c r="FS29" s="112"/>
      <c r="FT29" s="112"/>
      <c r="FU29" s="112"/>
      <c r="FV29" s="112"/>
      <c r="FW29" s="112"/>
      <c r="FX29" s="112"/>
      <c r="FY29" s="112"/>
      <c r="FZ29" s="112"/>
      <c r="GA29" s="112"/>
      <c r="GB29" s="112"/>
      <c r="GC29" s="112"/>
      <c r="GD29" s="112"/>
      <c r="GE29" s="112"/>
      <c r="GF29" s="112"/>
      <c r="GG29" s="112"/>
      <c r="GH29" s="112"/>
      <c r="GI29" s="112"/>
      <c r="GJ29" s="112"/>
    </row>
    <row r="30" spans="2:192" x14ac:dyDescent="0.3">
      <c r="B30" s="58"/>
      <c r="C30" s="58"/>
      <c r="D30" s="58"/>
      <c r="E30" s="110"/>
      <c r="F30" s="110"/>
      <c r="G30" s="110"/>
      <c r="H30" s="111">
        <f t="shared" si="15"/>
        <v>0</v>
      </c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1">
        <f t="shared" si="16"/>
        <v>0</v>
      </c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1">
        <f t="shared" si="8"/>
        <v>0</v>
      </c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  <c r="DJ30" s="112"/>
      <c r="DK30" s="112"/>
      <c r="DL30" s="112"/>
      <c r="DM30" s="112"/>
      <c r="DN30" s="112"/>
      <c r="DO30" s="111">
        <f t="shared" si="9"/>
        <v>0</v>
      </c>
      <c r="DP30" s="112"/>
      <c r="DQ30" s="112"/>
      <c r="DR30" s="112"/>
      <c r="DS30" s="112"/>
      <c r="DT30" s="112"/>
      <c r="DU30" s="112"/>
      <c r="DV30" s="112"/>
      <c r="DW30" s="112"/>
      <c r="DX30" s="112"/>
      <c r="DY30" s="112"/>
      <c r="DZ30" s="112"/>
      <c r="EA30" s="112"/>
      <c r="EB30" s="112"/>
      <c r="EC30" s="112"/>
      <c r="ED30" s="112"/>
      <c r="EE30" s="112"/>
      <c r="EF30" s="112"/>
      <c r="EG30" s="112"/>
      <c r="EH30" s="112"/>
      <c r="EI30" s="112"/>
      <c r="EJ30" s="112"/>
      <c r="EK30" s="112"/>
      <c r="EL30" s="112"/>
      <c r="EM30" s="112"/>
      <c r="EN30" s="112"/>
      <c r="EO30" s="112"/>
      <c r="EP30" s="112"/>
      <c r="EQ30" s="112"/>
      <c r="ER30" s="112"/>
      <c r="ES30" s="112"/>
      <c r="ET30" s="112"/>
      <c r="EU30" s="112"/>
      <c r="EV30" s="112"/>
      <c r="EW30" s="112"/>
      <c r="EX30" s="112"/>
      <c r="EY30" s="112"/>
      <c r="EZ30" s="111">
        <f t="shared" si="17"/>
        <v>0</v>
      </c>
      <c r="FA30" s="112"/>
      <c r="FB30" s="112"/>
      <c r="FC30" s="112"/>
      <c r="FD30" s="112"/>
      <c r="FE30" s="112"/>
      <c r="FF30" s="112"/>
      <c r="FG30" s="112"/>
      <c r="FH30" s="112"/>
      <c r="FI30" s="112"/>
      <c r="FJ30" s="112"/>
      <c r="FK30" s="112"/>
      <c r="FL30" s="112"/>
      <c r="FM30" s="112"/>
      <c r="FN30" s="112"/>
      <c r="FO30" s="112"/>
      <c r="FP30" s="112"/>
      <c r="FQ30" s="112"/>
      <c r="FR30" s="112"/>
      <c r="FS30" s="112"/>
      <c r="FT30" s="112"/>
      <c r="FU30" s="112"/>
      <c r="FV30" s="112"/>
      <c r="FW30" s="112"/>
      <c r="FX30" s="112"/>
      <c r="FY30" s="112"/>
      <c r="FZ30" s="112"/>
      <c r="GA30" s="112"/>
      <c r="GB30" s="112"/>
      <c r="GC30" s="112"/>
      <c r="GD30" s="112"/>
      <c r="GE30" s="112"/>
      <c r="GF30" s="112"/>
      <c r="GG30" s="112"/>
      <c r="GH30" s="112"/>
      <c r="GI30" s="112"/>
      <c r="GJ30" s="112"/>
    </row>
    <row r="31" spans="2:192" x14ac:dyDescent="0.3">
      <c r="B31" s="58"/>
      <c r="C31" s="58"/>
      <c r="D31" s="58"/>
      <c r="E31" s="110"/>
      <c r="F31" s="110"/>
      <c r="G31" s="110"/>
      <c r="H31" s="111">
        <f t="shared" si="15"/>
        <v>0</v>
      </c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112"/>
      <c r="AS31" s="111">
        <f t="shared" si="16"/>
        <v>0</v>
      </c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112"/>
      <c r="BP31" s="112"/>
      <c r="BQ31" s="112"/>
      <c r="BR31" s="112"/>
      <c r="BS31" s="112"/>
      <c r="BT31" s="112"/>
      <c r="BU31" s="112"/>
      <c r="BV31" s="112"/>
      <c r="BW31" s="112"/>
      <c r="BX31" s="112"/>
      <c r="BY31" s="112"/>
      <c r="BZ31" s="112"/>
      <c r="CA31" s="112"/>
      <c r="CB31" s="112"/>
      <c r="CC31" s="112"/>
      <c r="CD31" s="111">
        <f t="shared" si="8"/>
        <v>0</v>
      </c>
      <c r="CE31" s="112"/>
      <c r="CF31" s="112"/>
      <c r="CG31" s="112"/>
      <c r="CH31" s="112"/>
      <c r="CI31" s="112"/>
      <c r="CJ31" s="112"/>
      <c r="CK31" s="112"/>
      <c r="CL31" s="112"/>
      <c r="CM31" s="112"/>
      <c r="CN31" s="112"/>
      <c r="CO31" s="112"/>
      <c r="CP31" s="112"/>
      <c r="CQ31" s="112"/>
      <c r="CR31" s="112"/>
      <c r="CS31" s="112"/>
      <c r="CT31" s="112"/>
      <c r="CU31" s="112"/>
      <c r="CV31" s="112"/>
      <c r="CW31" s="112"/>
      <c r="CX31" s="112"/>
      <c r="CY31" s="112"/>
      <c r="CZ31" s="112"/>
      <c r="DA31" s="112"/>
      <c r="DB31" s="112"/>
      <c r="DC31" s="112"/>
      <c r="DD31" s="112"/>
      <c r="DE31" s="112"/>
      <c r="DF31" s="112"/>
      <c r="DG31" s="112"/>
      <c r="DH31" s="112"/>
      <c r="DI31" s="112"/>
      <c r="DJ31" s="112"/>
      <c r="DK31" s="112"/>
      <c r="DL31" s="112"/>
      <c r="DM31" s="112"/>
      <c r="DN31" s="112"/>
      <c r="DO31" s="111">
        <f t="shared" si="9"/>
        <v>0</v>
      </c>
      <c r="DP31" s="112"/>
      <c r="DQ31" s="112"/>
      <c r="DR31" s="112"/>
      <c r="DS31" s="112"/>
      <c r="DT31" s="112"/>
      <c r="DU31" s="112"/>
      <c r="DV31" s="112"/>
      <c r="DW31" s="112"/>
      <c r="DX31" s="112"/>
      <c r="DY31" s="112"/>
      <c r="DZ31" s="112"/>
      <c r="EA31" s="112"/>
      <c r="EB31" s="112"/>
      <c r="EC31" s="112"/>
      <c r="ED31" s="112"/>
      <c r="EE31" s="112"/>
      <c r="EF31" s="112"/>
      <c r="EG31" s="112"/>
      <c r="EH31" s="112"/>
      <c r="EI31" s="112"/>
      <c r="EJ31" s="112"/>
      <c r="EK31" s="112"/>
      <c r="EL31" s="112"/>
      <c r="EM31" s="112"/>
      <c r="EN31" s="112"/>
      <c r="EO31" s="112"/>
      <c r="EP31" s="112"/>
      <c r="EQ31" s="112"/>
      <c r="ER31" s="112"/>
      <c r="ES31" s="112"/>
      <c r="ET31" s="112"/>
      <c r="EU31" s="112"/>
      <c r="EV31" s="112"/>
      <c r="EW31" s="112"/>
      <c r="EX31" s="112"/>
      <c r="EY31" s="112"/>
      <c r="EZ31" s="111">
        <f t="shared" si="17"/>
        <v>0</v>
      </c>
      <c r="FA31" s="112"/>
      <c r="FB31" s="112"/>
      <c r="FC31" s="112"/>
      <c r="FD31" s="112"/>
      <c r="FE31" s="112"/>
      <c r="FF31" s="112"/>
      <c r="FG31" s="112"/>
      <c r="FH31" s="112"/>
      <c r="FI31" s="112"/>
      <c r="FJ31" s="112"/>
      <c r="FK31" s="112"/>
      <c r="FL31" s="112"/>
      <c r="FM31" s="112"/>
      <c r="FN31" s="112"/>
      <c r="FO31" s="112"/>
      <c r="FP31" s="112"/>
      <c r="FQ31" s="112"/>
      <c r="FR31" s="112"/>
      <c r="FS31" s="112"/>
      <c r="FT31" s="112"/>
      <c r="FU31" s="112"/>
      <c r="FV31" s="112"/>
      <c r="FW31" s="112"/>
      <c r="FX31" s="112"/>
      <c r="FY31" s="112"/>
      <c r="FZ31" s="112"/>
      <c r="GA31" s="112"/>
      <c r="GB31" s="112"/>
      <c r="GC31" s="112"/>
      <c r="GD31" s="112"/>
      <c r="GE31" s="112"/>
      <c r="GF31" s="112"/>
      <c r="GG31" s="112"/>
      <c r="GH31" s="112"/>
      <c r="GI31" s="112"/>
      <c r="GJ31" s="112"/>
    </row>
    <row r="32" spans="2:192" x14ac:dyDescent="0.3">
      <c r="B32" s="58"/>
      <c r="C32" s="58"/>
      <c r="D32" s="58"/>
      <c r="E32" s="110"/>
      <c r="F32" s="110"/>
      <c r="G32" s="110"/>
      <c r="H32" s="111">
        <f t="shared" si="15"/>
        <v>0</v>
      </c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1">
        <f t="shared" si="16"/>
        <v>0</v>
      </c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2"/>
      <c r="BM32" s="112"/>
      <c r="BN32" s="112"/>
      <c r="BO32" s="112"/>
      <c r="BP32" s="112"/>
      <c r="BQ32" s="112"/>
      <c r="BR32" s="112"/>
      <c r="BS32" s="112"/>
      <c r="BT32" s="112"/>
      <c r="BU32" s="112"/>
      <c r="BV32" s="112"/>
      <c r="BW32" s="112"/>
      <c r="BX32" s="112"/>
      <c r="BY32" s="112"/>
      <c r="BZ32" s="112"/>
      <c r="CA32" s="112"/>
      <c r="CB32" s="112"/>
      <c r="CC32" s="112"/>
      <c r="CD32" s="111">
        <f t="shared" si="8"/>
        <v>0</v>
      </c>
      <c r="CE32" s="112"/>
      <c r="CF32" s="112"/>
      <c r="CG32" s="112"/>
      <c r="CH32" s="112"/>
      <c r="CI32" s="112"/>
      <c r="CJ32" s="112"/>
      <c r="CK32" s="112"/>
      <c r="CL32" s="112"/>
      <c r="CM32" s="112"/>
      <c r="CN32" s="112"/>
      <c r="CO32" s="112"/>
      <c r="CP32" s="112"/>
      <c r="CQ32" s="112"/>
      <c r="CR32" s="112"/>
      <c r="CS32" s="112"/>
      <c r="CT32" s="112"/>
      <c r="CU32" s="112"/>
      <c r="CV32" s="112"/>
      <c r="CW32" s="112"/>
      <c r="CX32" s="112"/>
      <c r="CY32" s="112"/>
      <c r="CZ32" s="112"/>
      <c r="DA32" s="112"/>
      <c r="DB32" s="112"/>
      <c r="DC32" s="112"/>
      <c r="DD32" s="112"/>
      <c r="DE32" s="112"/>
      <c r="DF32" s="112"/>
      <c r="DG32" s="112"/>
      <c r="DH32" s="112"/>
      <c r="DI32" s="112"/>
      <c r="DJ32" s="112"/>
      <c r="DK32" s="112"/>
      <c r="DL32" s="112"/>
      <c r="DM32" s="112"/>
      <c r="DN32" s="112"/>
      <c r="DO32" s="111">
        <f t="shared" si="9"/>
        <v>0</v>
      </c>
      <c r="DP32" s="112"/>
      <c r="DQ32" s="112"/>
      <c r="DR32" s="112"/>
      <c r="DS32" s="112"/>
      <c r="DT32" s="112"/>
      <c r="DU32" s="112"/>
      <c r="DV32" s="112"/>
      <c r="DW32" s="112"/>
      <c r="DX32" s="112"/>
      <c r="DY32" s="112"/>
      <c r="DZ32" s="112"/>
      <c r="EA32" s="112"/>
      <c r="EB32" s="112"/>
      <c r="EC32" s="112"/>
      <c r="ED32" s="112"/>
      <c r="EE32" s="112"/>
      <c r="EF32" s="112"/>
      <c r="EG32" s="112"/>
      <c r="EH32" s="112"/>
      <c r="EI32" s="112"/>
      <c r="EJ32" s="112"/>
      <c r="EK32" s="112"/>
      <c r="EL32" s="112"/>
      <c r="EM32" s="112"/>
      <c r="EN32" s="112"/>
      <c r="EO32" s="112"/>
      <c r="EP32" s="112"/>
      <c r="EQ32" s="112"/>
      <c r="ER32" s="112"/>
      <c r="ES32" s="112"/>
      <c r="ET32" s="112"/>
      <c r="EU32" s="112"/>
      <c r="EV32" s="112"/>
      <c r="EW32" s="112"/>
      <c r="EX32" s="112"/>
      <c r="EY32" s="112"/>
      <c r="EZ32" s="111">
        <f t="shared" si="17"/>
        <v>0</v>
      </c>
      <c r="FA32" s="112"/>
      <c r="FB32" s="112"/>
      <c r="FC32" s="112"/>
      <c r="FD32" s="112"/>
      <c r="FE32" s="112"/>
      <c r="FF32" s="112"/>
      <c r="FG32" s="112"/>
      <c r="FH32" s="112"/>
      <c r="FI32" s="112"/>
      <c r="FJ32" s="112"/>
      <c r="FK32" s="112"/>
      <c r="FL32" s="112"/>
      <c r="FM32" s="112"/>
      <c r="FN32" s="112"/>
      <c r="FO32" s="112"/>
      <c r="FP32" s="112"/>
      <c r="FQ32" s="112"/>
      <c r="FR32" s="112"/>
      <c r="FS32" s="112"/>
      <c r="FT32" s="112"/>
      <c r="FU32" s="112"/>
      <c r="FV32" s="112"/>
      <c r="FW32" s="112"/>
      <c r="FX32" s="112"/>
      <c r="FY32" s="112"/>
      <c r="FZ32" s="112"/>
      <c r="GA32" s="112"/>
      <c r="GB32" s="112"/>
      <c r="GC32" s="112"/>
      <c r="GD32" s="112"/>
      <c r="GE32" s="112"/>
      <c r="GF32" s="112"/>
      <c r="GG32" s="112"/>
      <c r="GH32" s="112"/>
      <c r="GI32" s="112"/>
      <c r="GJ32" s="112"/>
    </row>
    <row r="33" spans="2:192" x14ac:dyDescent="0.3">
      <c r="B33" s="58"/>
      <c r="C33" s="58"/>
      <c r="D33" s="58"/>
      <c r="E33" s="110"/>
      <c r="F33" s="110"/>
      <c r="G33" s="110"/>
      <c r="H33" s="111">
        <f t="shared" si="15"/>
        <v>0</v>
      </c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1">
        <f t="shared" si="16"/>
        <v>0</v>
      </c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1">
        <f t="shared" si="8"/>
        <v>0</v>
      </c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112"/>
      <c r="DO33" s="111">
        <f t="shared" si="9"/>
        <v>0</v>
      </c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2"/>
      <c r="ED33" s="112"/>
      <c r="EE33" s="112"/>
      <c r="EF33" s="112"/>
      <c r="EG33" s="112"/>
      <c r="EH33" s="112"/>
      <c r="EI33" s="112"/>
      <c r="EJ33" s="112"/>
      <c r="EK33" s="112"/>
      <c r="EL33" s="112"/>
      <c r="EM33" s="112"/>
      <c r="EN33" s="112"/>
      <c r="EO33" s="112"/>
      <c r="EP33" s="112"/>
      <c r="EQ33" s="112"/>
      <c r="ER33" s="112"/>
      <c r="ES33" s="112"/>
      <c r="ET33" s="112"/>
      <c r="EU33" s="112"/>
      <c r="EV33" s="112"/>
      <c r="EW33" s="112"/>
      <c r="EX33" s="112"/>
      <c r="EY33" s="112"/>
      <c r="EZ33" s="111">
        <f t="shared" si="17"/>
        <v>0</v>
      </c>
      <c r="FA33" s="112"/>
      <c r="FB33" s="112"/>
      <c r="FC33" s="112"/>
      <c r="FD33" s="112"/>
      <c r="FE33" s="112"/>
      <c r="FF33" s="112"/>
      <c r="FG33" s="112"/>
      <c r="FH33" s="112"/>
      <c r="FI33" s="112"/>
      <c r="FJ33" s="112"/>
      <c r="FK33" s="112"/>
      <c r="FL33" s="112"/>
      <c r="FM33" s="112"/>
      <c r="FN33" s="112"/>
      <c r="FO33" s="112"/>
      <c r="FP33" s="112"/>
      <c r="FQ33" s="112"/>
      <c r="FR33" s="112"/>
      <c r="FS33" s="112"/>
      <c r="FT33" s="112"/>
      <c r="FU33" s="112"/>
      <c r="FV33" s="112"/>
      <c r="FW33" s="112"/>
      <c r="FX33" s="112"/>
      <c r="FY33" s="112"/>
      <c r="FZ33" s="112"/>
      <c r="GA33" s="112"/>
      <c r="GB33" s="112"/>
      <c r="GC33" s="112"/>
      <c r="GD33" s="112"/>
      <c r="GE33" s="112"/>
      <c r="GF33" s="112"/>
      <c r="GG33" s="112"/>
      <c r="GH33" s="112"/>
      <c r="GI33" s="112"/>
      <c r="GJ33" s="112"/>
    </row>
    <row r="34" spans="2:192" x14ac:dyDescent="0.3">
      <c r="B34" s="58"/>
      <c r="C34" s="58"/>
      <c r="D34" s="58"/>
      <c r="E34" s="110"/>
      <c r="F34" s="110"/>
      <c r="G34" s="110"/>
      <c r="H34" s="111">
        <f t="shared" si="15"/>
        <v>0</v>
      </c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1">
        <f t="shared" si="16"/>
        <v>0</v>
      </c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1">
        <f t="shared" si="8"/>
        <v>0</v>
      </c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  <c r="DJ34" s="112"/>
      <c r="DK34" s="112"/>
      <c r="DL34" s="112"/>
      <c r="DM34" s="112"/>
      <c r="DN34" s="112"/>
      <c r="DO34" s="111">
        <f t="shared" si="9"/>
        <v>0</v>
      </c>
      <c r="DP34" s="112"/>
      <c r="DQ34" s="112"/>
      <c r="DR34" s="112"/>
      <c r="DS34" s="112"/>
      <c r="DT34" s="112"/>
      <c r="DU34" s="112"/>
      <c r="DV34" s="112"/>
      <c r="DW34" s="112"/>
      <c r="DX34" s="112"/>
      <c r="DY34" s="112"/>
      <c r="DZ34" s="112"/>
      <c r="EA34" s="112"/>
      <c r="EB34" s="112"/>
      <c r="EC34" s="112"/>
      <c r="ED34" s="112"/>
      <c r="EE34" s="112"/>
      <c r="EF34" s="112"/>
      <c r="EG34" s="112"/>
      <c r="EH34" s="112"/>
      <c r="EI34" s="112"/>
      <c r="EJ34" s="112"/>
      <c r="EK34" s="112"/>
      <c r="EL34" s="112"/>
      <c r="EM34" s="112"/>
      <c r="EN34" s="112"/>
      <c r="EO34" s="112"/>
      <c r="EP34" s="112"/>
      <c r="EQ34" s="112"/>
      <c r="ER34" s="112"/>
      <c r="ES34" s="112"/>
      <c r="ET34" s="112"/>
      <c r="EU34" s="112"/>
      <c r="EV34" s="112"/>
      <c r="EW34" s="112"/>
      <c r="EX34" s="112"/>
      <c r="EY34" s="112"/>
      <c r="EZ34" s="111">
        <f t="shared" si="17"/>
        <v>0</v>
      </c>
      <c r="FA34" s="112"/>
      <c r="FB34" s="112"/>
      <c r="FC34" s="112"/>
      <c r="FD34" s="112"/>
      <c r="FE34" s="112"/>
      <c r="FF34" s="112"/>
      <c r="FG34" s="112"/>
      <c r="FH34" s="112"/>
      <c r="FI34" s="112"/>
      <c r="FJ34" s="112"/>
      <c r="FK34" s="112"/>
      <c r="FL34" s="112"/>
      <c r="FM34" s="112"/>
      <c r="FN34" s="112"/>
      <c r="FO34" s="112"/>
      <c r="FP34" s="112"/>
      <c r="FQ34" s="112"/>
      <c r="FR34" s="112"/>
      <c r="FS34" s="112"/>
      <c r="FT34" s="112"/>
      <c r="FU34" s="112"/>
      <c r="FV34" s="112"/>
      <c r="FW34" s="112"/>
      <c r="FX34" s="112"/>
      <c r="FY34" s="112"/>
      <c r="FZ34" s="112"/>
      <c r="GA34" s="112"/>
      <c r="GB34" s="112"/>
      <c r="GC34" s="112"/>
      <c r="GD34" s="112"/>
      <c r="GE34" s="112"/>
      <c r="GF34" s="112"/>
      <c r="GG34" s="112"/>
      <c r="GH34" s="112"/>
      <c r="GI34" s="112"/>
      <c r="GJ34" s="112"/>
    </row>
    <row r="35" spans="2:192" x14ac:dyDescent="0.3">
      <c r="B35" s="58"/>
      <c r="C35" s="58"/>
      <c r="D35" s="58"/>
      <c r="E35" s="110"/>
      <c r="F35" s="110"/>
      <c r="G35" s="110"/>
      <c r="H35" s="111">
        <f t="shared" si="15"/>
        <v>0</v>
      </c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1">
        <f t="shared" si="16"/>
        <v>0</v>
      </c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/>
      <c r="CA35" s="112"/>
      <c r="CB35" s="112"/>
      <c r="CC35" s="112"/>
      <c r="CD35" s="111">
        <f t="shared" si="8"/>
        <v>0</v>
      </c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  <c r="DJ35" s="112"/>
      <c r="DK35" s="112"/>
      <c r="DL35" s="112"/>
      <c r="DM35" s="112"/>
      <c r="DN35" s="112"/>
      <c r="DO35" s="111">
        <f t="shared" si="9"/>
        <v>0</v>
      </c>
      <c r="DP35" s="112"/>
      <c r="DQ35" s="112"/>
      <c r="DR35" s="112"/>
      <c r="DS35" s="112"/>
      <c r="DT35" s="112"/>
      <c r="DU35" s="112"/>
      <c r="DV35" s="112"/>
      <c r="DW35" s="112"/>
      <c r="DX35" s="112"/>
      <c r="DY35" s="112"/>
      <c r="DZ35" s="112"/>
      <c r="EA35" s="112"/>
      <c r="EB35" s="112"/>
      <c r="EC35" s="112"/>
      <c r="ED35" s="112"/>
      <c r="EE35" s="112"/>
      <c r="EF35" s="112"/>
      <c r="EG35" s="112"/>
      <c r="EH35" s="112"/>
      <c r="EI35" s="112"/>
      <c r="EJ35" s="112"/>
      <c r="EK35" s="112"/>
      <c r="EL35" s="112"/>
      <c r="EM35" s="112"/>
      <c r="EN35" s="112"/>
      <c r="EO35" s="112"/>
      <c r="EP35" s="112"/>
      <c r="EQ35" s="112"/>
      <c r="ER35" s="112"/>
      <c r="ES35" s="112"/>
      <c r="ET35" s="112"/>
      <c r="EU35" s="112"/>
      <c r="EV35" s="112"/>
      <c r="EW35" s="112"/>
      <c r="EX35" s="112"/>
      <c r="EY35" s="112"/>
      <c r="EZ35" s="111">
        <f t="shared" si="17"/>
        <v>0</v>
      </c>
      <c r="FA35" s="112"/>
      <c r="FB35" s="112"/>
      <c r="FC35" s="112"/>
      <c r="FD35" s="112"/>
      <c r="FE35" s="112"/>
      <c r="FF35" s="112"/>
      <c r="FG35" s="112"/>
      <c r="FH35" s="112"/>
      <c r="FI35" s="112"/>
      <c r="FJ35" s="112"/>
      <c r="FK35" s="112"/>
      <c r="FL35" s="112"/>
      <c r="FM35" s="112"/>
      <c r="FN35" s="112"/>
      <c r="FO35" s="112"/>
      <c r="FP35" s="112"/>
      <c r="FQ35" s="112"/>
      <c r="FR35" s="112"/>
      <c r="FS35" s="112"/>
      <c r="FT35" s="112"/>
      <c r="FU35" s="112"/>
      <c r="FV35" s="112"/>
      <c r="FW35" s="112"/>
      <c r="FX35" s="112"/>
      <c r="FY35" s="112"/>
      <c r="FZ35" s="112"/>
      <c r="GA35" s="112"/>
      <c r="GB35" s="112"/>
      <c r="GC35" s="112"/>
      <c r="GD35" s="112"/>
      <c r="GE35" s="112"/>
      <c r="GF35" s="112"/>
      <c r="GG35" s="112"/>
      <c r="GH35" s="112"/>
      <c r="GI35" s="112"/>
      <c r="GJ35" s="112"/>
    </row>
    <row r="36" spans="2:192" x14ac:dyDescent="0.3">
      <c r="B36" s="58"/>
      <c r="C36" s="58"/>
      <c r="D36" s="58"/>
      <c r="E36" s="110"/>
      <c r="F36" s="110"/>
      <c r="G36" s="110"/>
      <c r="H36" s="111">
        <f t="shared" si="15"/>
        <v>0</v>
      </c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1">
        <f t="shared" si="16"/>
        <v>0</v>
      </c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1">
        <f t="shared" si="8"/>
        <v>0</v>
      </c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  <c r="DE36" s="112"/>
      <c r="DF36" s="112"/>
      <c r="DG36" s="112"/>
      <c r="DH36" s="112"/>
      <c r="DI36" s="112"/>
      <c r="DJ36" s="112"/>
      <c r="DK36" s="112"/>
      <c r="DL36" s="112"/>
      <c r="DM36" s="112"/>
      <c r="DN36" s="112"/>
      <c r="DO36" s="111">
        <f t="shared" si="9"/>
        <v>0</v>
      </c>
      <c r="DP36" s="112"/>
      <c r="DQ36" s="112"/>
      <c r="DR36" s="112"/>
      <c r="DS36" s="112"/>
      <c r="DT36" s="112"/>
      <c r="DU36" s="112"/>
      <c r="DV36" s="112"/>
      <c r="DW36" s="112"/>
      <c r="DX36" s="112"/>
      <c r="DY36" s="112"/>
      <c r="DZ36" s="112"/>
      <c r="EA36" s="112"/>
      <c r="EB36" s="112"/>
      <c r="EC36" s="112"/>
      <c r="ED36" s="112"/>
      <c r="EE36" s="112"/>
      <c r="EF36" s="112"/>
      <c r="EG36" s="112"/>
      <c r="EH36" s="112"/>
      <c r="EI36" s="112"/>
      <c r="EJ36" s="112"/>
      <c r="EK36" s="112"/>
      <c r="EL36" s="112"/>
      <c r="EM36" s="112"/>
      <c r="EN36" s="112"/>
      <c r="EO36" s="112"/>
      <c r="EP36" s="112"/>
      <c r="EQ36" s="112"/>
      <c r="ER36" s="112"/>
      <c r="ES36" s="112"/>
      <c r="ET36" s="112"/>
      <c r="EU36" s="112"/>
      <c r="EV36" s="112"/>
      <c r="EW36" s="112"/>
      <c r="EX36" s="112"/>
      <c r="EY36" s="112"/>
      <c r="EZ36" s="111">
        <f t="shared" si="17"/>
        <v>0</v>
      </c>
      <c r="FA36" s="112"/>
      <c r="FB36" s="112"/>
      <c r="FC36" s="112"/>
      <c r="FD36" s="112"/>
      <c r="FE36" s="112"/>
      <c r="FF36" s="112"/>
      <c r="FG36" s="112"/>
      <c r="FH36" s="112"/>
      <c r="FI36" s="112"/>
      <c r="FJ36" s="112"/>
      <c r="FK36" s="112"/>
      <c r="FL36" s="112"/>
      <c r="FM36" s="112"/>
      <c r="FN36" s="112"/>
      <c r="FO36" s="112"/>
      <c r="FP36" s="112"/>
      <c r="FQ36" s="112"/>
      <c r="FR36" s="112"/>
      <c r="FS36" s="112"/>
      <c r="FT36" s="112"/>
      <c r="FU36" s="112"/>
      <c r="FV36" s="112"/>
      <c r="FW36" s="112"/>
      <c r="FX36" s="112"/>
      <c r="FY36" s="112"/>
      <c r="FZ36" s="112"/>
      <c r="GA36" s="112"/>
      <c r="GB36" s="112"/>
      <c r="GC36" s="112"/>
      <c r="GD36" s="112"/>
      <c r="GE36" s="112"/>
      <c r="GF36" s="112"/>
      <c r="GG36" s="112"/>
      <c r="GH36" s="112"/>
      <c r="GI36" s="112"/>
      <c r="GJ36" s="112"/>
    </row>
    <row r="37" spans="2:192" x14ac:dyDescent="0.3">
      <c r="B37" s="58"/>
      <c r="C37" s="58"/>
      <c r="D37" s="58"/>
      <c r="E37" s="110"/>
      <c r="F37" s="110"/>
      <c r="G37" s="110"/>
      <c r="H37" s="111">
        <f t="shared" si="15"/>
        <v>0</v>
      </c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1">
        <f t="shared" si="16"/>
        <v>0</v>
      </c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1">
        <f t="shared" si="8"/>
        <v>0</v>
      </c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  <c r="CV37" s="112"/>
      <c r="CW37" s="112"/>
      <c r="CX37" s="112"/>
      <c r="CY37" s="112"/>
      <c r="CZ37" s="112"/>
      <c r="DA37" s="112"/>
      <c r="DB37" s="112"/>
      <c r="DC37" s="112"/>
      <c r="DD37" s="112"/>
      <c r="DE37" s="112"/>
      <c r="DF37" s="112"/>
      <c r="DG37" s="112"/>
      <c r="DH37" s="112"/>
      <c r="DI37" s="112"/>
      <c r="DJ37" s="112"/>
      <c r="DK37" s="112"/>
      <c r="DL37" s="112"/>
      <c r="DM37" s="112"/>
      <c r="DN37" s="112"/>
      <c r="DO37" s="111">
        <f t="shared" si="9"/>
        <v>0</v>
      </c>
      <c r="DP37" s="112"/>
      <c r="DQ37" s="112"/>
      <c r="DR37" s="112"/>
      <c r="DS37" s="112"/>
      <c r="DT37" s="112"/>
      <c r="DU37" s="112"/>
      <c r="DV37" s="112"/>
      <c r="DW37" s="112"/>
      <c r="DX37" s="112"/>
      <c r="DY37" s="112"/>
      <c r="DZ37" s="112"/>
      <c r="EA37" s="112"/>
      <c r="EB37" s="112"/>
      <c r="EC37" s="112"/>
      <c r="ED37" s="112"/>
      <c r="EE37" s="112"/>
      <c r="EF37" s="112"/>
      <c r="EG37" s="112"/>
      <c r="EH37" s="112"/>
      <c r="EI37" s="112"/>
      <c r="EJ37" s="112"/>
      <c r="EK37" s="112"/>
      <c r="EL37" s="112"/>
      <c r="EM37" s="112"/>
      <c r="EN37" s="112"/>
      <c r="EO37" s="112"/>
      <c r="EP37" s="112"/>
      <c r="EQ37" s="112"/>
      <c r="ER37" s="112"/>
      <c r="ES37" s="112"/>
      <c r="ET37" s="112"/>
      <c r="EU37" s="112"/>
      <c r="EV37" s="112"/>
      <c r="EW37" s="112"/>
      <c r="EX37" s="112"/>
      <c r="EY37" s="112"/>
      <c r="EZ37" s="111">
        <f t="shared" si="17"/>
        <v>0</v>
      </c>
      <c r="FA37" s="112"/>
      <c r="FB37" s="112"/>
      <c r="FC37" s="112"/>
      <c r="FD37" s="112"/>
      <c r="FE37" s="112"/>
      <c r="FF37" s="112"/>
      <c r="FG37" s="112"/>
      <c r="FH37" s="112"/>
      <c r="FI37" s="112"/>
      <c r="FJ37" s="112"/>
      <c r="FK37" s="112"/>
      <c r="FL37" s="112"/>
      <c r="FM37" s="112"/>
      <c r="FN37" s="112"/>
      <c r="FO37" s="112"/>
      <c r="FP37" s="112"/>
      <c r="FQ37" s="112"/>
      <c r="FR37" s="112"/>
      <c r="FS37" s="112"/>
      <c r="FT37" s="112"/>
      <c r="FU37" s="112"/>
      <c r="FV37" s="112"/>
      <c r="FW37" s="112"/>
      <c r="FX37" s="112"/>
      <c r="FY37" s="112"/>
      <c r="FZ37" s="112"/>
      <c r="GA37" s="112"/>
      <c r="GB37" s="112"/>
      <c r="GC37" s="112"/>
      <c r="GD37" s="112"/>
      <c r="GE37" s="112"/>
      <c r="GF37" s="112"/>
      <c r="GG37" s="112"/>
      <c r="GH37" s="112"/>
      <c r="GI37" s="112"/>
      <c r="GJ37" s="112"/>
    </row>
    <row r="38" spans="2:192" x14ac:dyDescent="0.3">
      <c r="B38" s="58"/>
      <c r="C38" s="58"/>
      <c r="D38" s="58"/>
      <c r="E38" s="110"/>
      <c r="F38" s="110"/>
      <c r="G38" s="110"/>
      <c r="H38" s="111">
        <f t="shared" si="15"/>
        <v>0</v>
      </c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1">
        <f t="shared" si="16"/>
        <v>0</v>
      </c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  <c r="BM38" s="112"/>
      <c r="BN38" s="112"/>
      <c r="BO38" s="112"/>
      <c r="BP38" s="112"/>
      <c r="BQ38" s="112"/>
      <c r="BR38" s="112"/>
      <c r="BS38" s="112"/>
      <c r="BT38" s="112"/>
      <c r="BU38" s="112"/>
      <c r="BV38" s="112"/>
      <c r="BW38" s="112"/>
      <c r="BX38" s="112"/>
      <c r="BY38" s="112"/>
      <c r="BZ38" s="112"/>
      <c r="CA38" s="112"/>
      <c r="CB38" s="112"/>
      <c r="CC38" s="112"/>
      <c r="CD38" s="111">
        <f t="shared" si="8"/>
        <v>0</v>
      </c>
      <c r="CE38" s="112"/>
      <c r="CF38" s="112"/>
      <c r="CG38" s="112"/>
      <c r="CH38" s="112"/>
      <c r="CI38" s="112"/>
      <c r="CJ38" s="112"/>
      <c r="CK38" s="112"/>
      <c r="CL38" s="112"/>
      <c r="CM38" s="112"/>
      <c r="CN38" s="112"/>
      <c r="CO38" s="112"/>
      <c r="CP38" s="112"/>
      <c r="CQ38" s="112"/>
      <c r="CR38" s="112"/>
      <c r="CS38" s="112"/>
      <c r="CT38" s="112"/>
      <c r="CU38" s="112"/>
      <c r="CV38" s="112"/>
      <c r="CW38" s="112"/>
      <c r="CX38" s="112"/>
      <c r="CY38" s="112"/>
      <c r="CZ38" s="112"/>
      <c r="DA38" s="112"/>
      <c r="DB38" s="112"/>
      <c r="DC38" s="112"/>
      <c r="DD38" s="112"/>
      <c r="DE38" s="112"/>
      <c r="DF38" s="112"/>
      <c r="DG38" s="112"/>
      <c r="DH38" s="112"/>
      <c r="DI38" s="112"/>
      <c r="DJ38" s="112"/>
      <c r="DK38" s="112"/>
      <c r="DL38" s="112"/>
      <c r="DM38" s="112"/>
      <c r="DN38" s="112"/>
      <c r="DO38" s="111">
        <f t="shared" si="9"/>
        <v>0</v>
      </c>
      <c r="DP38" s="112"/>
      <c r="DQ38" s="112"/>
      <c r="DR38" s="112"/>
      <c r="DS38" s="112"/>
      <c r="DT38" s="112"/>
      <c r="DU38" s="112"/>
      <c r="DV38" s="112"/>
      <c r="DW38" s="112"/>
      <c r="DX38" s="112"/>
      <c r="DY38" s="112"/>
      <c r="DZ38" s="112"/>
      <c r="EA38" s="112"/>
      <c r="EB38" s="112"/>
      <c r="EC38" s="112"/>
      <c r="ED38" s="112"/>
      <c r="EE38" s="112"/>
      <c r="EF38" s="112"/>
      <c r="EG38" s="112"/>
      <c r="EH38" s="112"/>
      <c r="EI38" s="112"/>
      <c r="EJ38" s="112"/>
      <c r="EK38" s="112"/>
      <c r="EL38" s="112"/>
      <c r="EM38" s="112"/>
      <c r="EN38" s="112"/>
      <c r="EO38" s="112"/>
      <c r="EP38" s="112"/>
      <c r="EQ38" s="112"/>
      <c r="ER38" s="112"/>
      <c r="ES38" s="112"/>
      <c r="ET38" s="112"/>
      <c r="EU38" s="112"/>
      <c r="EV38" s="112"/>
      <c r="EW38" s="112"/>
      <c r="EX38" s="112"/>
      <c r="EY38" s="112"/>
      <c r="EZ38" s="111">
        <f t="shared" si="17"/>
        <v>0</v>
      </c>
      <c r="FA38" s="112"/>
      <c r="FB38" s="112"/>
      <c r="FC38" s="112"/>
      <c r="FD38" s="112"/>
      <c r="FE38" s="112"/>
      <c r="FF38" s="112"/>
      <c r="FG38" s="112"/>
      <c r="FH38" s="112"/>
      <c r="FI38" s="112"/>
      <c r="FJ38" s="112"/>
      <c r="FK38" s="112"/>
      <c r="FL38" s="112"/>
      <c r="FM38" s="112"/>
      <c r="FN38" s="112"/>
      <c r="FO38" s="112"/>
      <c r="FP38" s="112"/>
      <c r="FQ38" s="112"/>
      <c r="FR38" s="112"/>
      <c r="FS38" s="112"/>
      <c r="FT38" s="112"/>
      <c r="FU38" s="112"/>
      <c r="FV38" s="112"/>
      <c r="FW38" s="112"/>
      <c r="FX38" s="112"/>
      <c r="FY38" s="112"/>
      <c r="FZ38" s="112"/>
      <c r="GA38" s="112"/>
      <c r="GB38" s="112"/>
      <c r="GC38" s="112"/>
      <c r="GD38" s="112"/>
      <c r="GE38" s="112"/>
      <c r="GF38" s="112"/>
      <c r="GG38" s="112"/>
      <c r="GH38" s="112"/>
      <c r="GI38" s="112"/>
      <c r="GJ38" s="112"/>
    </row>
    <row r="39" spans="2:192" x14ac:dyDescent="0.3">
      <c r="B39" s="58"/>
      <c r="C39" s="58"/>
      <c r="D39" s="58"/>
      <c r="E39" s="110"/>
      <c r="F39" s="110"/>
      <c r="G39" s="110"/>
      <c r="H39" s="111">
        <f t="shared" si="15"/>
        <v>0</v>
      </c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1">
        <f t="shared" si="16"/>
        <v>0</v>
      </c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  <c r="BO39" s="112"/>
      <c r="BP39" s="112"/>
      <c r="BQ39" s="112"/>
      <c r="BR39" s="112"/>
      <c r="BS39" s="112"/>
      <c r="BT39" s="112"/>
      <c r="BU39" s="112"/>
      <c r="BV39" s="112"/>
      <c r="BW39" s="112"/>
      <c r="BX39" s="112"/>
      <c r="BY39" s="112"/>
      <c r="BZ39" s="112"/>
      <c r="CA39" s="112"/>
      <c r="CB39" s="112"/>
      <c r="CC39" s="112"/>
      <c r="CD39" s="111">
        <f t="shared" si="8"/>
        <v>0</v>
      </c>
      <c r="CE39" s="112"/>
      <c r="CF39" s="112"/>
      <c r="CG39" s="112"/>
      <c r="CH39" s="112"/>
      <c r="CI39" s="112"/>
      <c r="CJ39" s="112"/>
      <c r="CK39" s="112"/>
      <c r="CL39" s="112"/>
      <c r="CM39" s="112"/>
      <c r="CN39" s="112"/>
      <c r="CO39" s="112"/>
      <c r="CP39" s="112"/>
      <c r="CQ39" s="112"/>
      <c r="CR39" s="112"/>
      <c r="CS39" s="112"/>
      <c r="CT39" s="112"/>
      <c r="CU39" s="112"/>
      <c r="CV39" s="112"/>
      <c r="CW39" s="112"/>
      <c r="CX39" s="112"/>
      <c r="CY39" s="112"/>
      <c r="CZ39" s="112"/>
      <c r="DA39" s="112"/>
      <c r="DB39" s="112"/>
      <c r="DC39" s="112"/>
      <c r="DD39" s="112"/>
      <c r="DE39" s="112"/>
      <c r="DF39" s="112"/>
      <c r="DG39" s="112"/>
      <c r="DH39" s="112"/>
      <c r="DI39" s="112"/>
      <c r="DJ39" s="112"/>
      <c r="DK39" s="112"/>
      <c r="DL39" s="112"/>
      <c r="DM39" s="112"/>
      <c r="DN39" s="112"/>
      <c r="DO39" s="111">
        <f t="shared" si="9"/>
        <v>0</v>
      </c>
      <c r="DP39" s="112"/>
      <c r="DQ39" s="112"/>
      <c r="DR39" s="112"/>
      <c r="DS39" s="112"/>
      <c r="DT39" s="112"/>
      <c r="DU39" s="112"/>
      <c r="DV39" s="112"/>
      <c r="DW39" s="112"/>
      <c r="DX39" s="112"/>
      <c r="DY39" s="112"/>
      <c r="DZ39" s="112"/>
      <c r="EA39" s="112"/>
      <c r="EB39" s="112"/>
      <c r="EC39" s="112"/>
      <c r="ED39" s="112"/>
      <c r="EE39" s="112"/>
      <c r="EF39" s="112"/>
      <c r="EG39" s="112"/>
      <c r="EH39" s="112"/>
      <c r="EI39" s="112"/>
      <c r="EJ39" s="112"/>
      <c r="EK39" s="112"/>
      <c r="EL39" s="112"/>
      <c r="EM39" s="112"/>
      <c r="EN39" s="112"/>
      <c r="EO39" s="112"/>
      <c r="EP39" s="112"/>
      <c r="EQ39" s="112"/>
      <c r="ER39" s="112"/>
      <c r="ES39" s="112"/>
      <c r="ET39" s="112"/>
      <c r="EU39" s="112"/>
      <c r="EV39" s="112"/>
      <c r="EW39" s="112"/>
      <c r="EX39" s="112"/>
      <c r="EY39" s="112"/>
      <c r="EZ39" s="111">
        <f t="shared" si="17"/>
        <v>0</v>
      </c>
      <c r="FA39" s="112"/>
      <c r="FB39" s="112"/>
      <c r="FC39" s="112"/>
      <c r="FD39" s="112"/>
      <c r="FE39" s="112"/>
      <c r="FF39" s="112"/>
      <c r="FG39" s="112"/>
      <c r="FH39" s="112"/>
      <c r="FI39" s="112"/>
      <c r="FJ39" s="112"/>
      <c r="FK39" s="112"/>
      <c r="FL39" s="112"/>
      <c r="FM39" s="112"/>
      <c r="FN39" s="112"/>
      <c r="FO39" s="112"/>
      <c r="FP39" s="112"/>
      <c r="FQ39" s="112"/>
      <c r="FR39" s="112"/>
      <c r="FS39" s="112"/>
      <c r="FT39" s="112"/>
      <c r="FU39" s="112"/>
      <c r="FV39" s="112"/>
      <c r="FW39" s="112"/>
      <c r="FX39" s="112"/>
      <c r="FY39" s="112"/>
      <c r="FZ39" s="112"/>
      <c r="GA39" s="112"/>
      <c r="GB39" s="112"/>
      <c r="GC39" s="112"/>
      <c r="GD39" s="112"/>
      <c r="GE39" s="112"/>
      <c r="GF39" s="112"/>
      <c r="GG39" s="112"/>
      <c r="GH39" s="112"/>
      <c r="GI39" s="112"/>
      <c r="GJ39" s="112"/>
    </row>
    <row r="40" spans="2:192" x14ac:dyDescent="0.3">
      <c r="B40" s="58"/>
      <c r="C40" s="58"/>
      <c r="D40" s="58"/>
      <c r="E40" s="110"/>
      <c r="F40" s="110"/>
      <c r="G40" s="110"/>
      <c r="H40" s="111">
        <f t="shared" si="15"/>
        <v>0</v>
      </c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  <c r="AI40" s="112"/>
      <c r="AJ40" s="112"/>
      <c r="AK40" s="112"/>
      <c r="AL40" s="112"/>
      <c r="AM40" s="112"/>
      <c r="AN40" s="112"/>
      <c r="AO40" s="112"/>
      <c r="AP40" s="112"/>
      <c r="AQ40" s="112"/>
      <c r="AR40" s="112"/>
      <c r="AS40" s="111">
        <f t="shared" si="16"/>
        <v>0</v>
      </c>
      <c r="AT40" s="112"/>
      <c r="AU40" s="112"/>
      <c r="AV40" s="112"/>
      <c r="AW40" s="112"/>
      <c r="AX40" s="112"/>
      <c r="AY40" s="112"/>
      <c r="AZ40" s="112"/>
      <c r="BA40" s="112"/>
      <c r="BB40" s="112"/>
      <c r="BC40" s="112"/>
      <c r="BD40" s="112"/>
      <c r="BE40" s="112"/>
      <c r="BF40" s="112"/>
      <c r="BG40" s="112"/>
      <c r="BH40" s="112"/>
      <c r="BI40" s="112"/>
      <c r="BJ40" s="112"/>
      <c r="BK40" s="112"/>
      <c r="BL40" s="112"/>
      <c r="BM40" s="112"/>
      <c r="BN40" s="112"/>
      <c r="BO40" s="112"/>
      <c r="BP40" s="112"/>
      <c r="BQ40" s="112"/>
      <c r="BR40" s="112"/>
      <c r="BS40" s="112"/>
      <c r="BT40" s="112"/>
      <c r="BU40" s="112"/>
      <c r="BV40" s="112"/>
      <c r="BW40" s="112"/>
      <c r="BX40" s="112"/>
      <c r="BY40" s="112"/>
      <c r="BZ40" s="112"/>
      <c r="CA40" s="112"/>
      <c r="CB40" s="112"/>
      <c r="CC40" s="112"/>
      <c r="CD40" s="111">
        <f t="shared" si="8"/>
        <v>0</v>
      </c>
      <c r="CE40" s="112"/>
      <c r="CF40" s="112"/>
      <c r="CG40" s="112"/>
      <c r="CH40" s="112"/>
      <c r="CI40" s="112"/>
      <c r="CJ40" s="112"/>
      <c r="CK40" s="112"/>
      <c r="CL40" s="112"/>
      <c r="CM40" s="112"/>
      <c r="CN40" s="112"/>
      <c r="CO40" s="112"/>
      <c r="CP40" s="112"/>
      <c r="CQ40" s="112"/>
      <c r="CR40" s="112"/>
      <c r="CS40" s="112"/>
      <c r="CT40" s="112"/>
      <c r="CU40" s="112"/>
      <c r="CV40" s="112"/>
      <c r="CW40" s="112"/>
      <c r="CX40" s="112"/>
      <c r="CY40" s="112"/>
      <c r="CZ40" s="112"/>
      <c r="DA40" s="112"/>
      <c r="DB40" s="112"/>
      <c r="DC40" s="112"/>
      <c r="DD40" s="112"/>
      <c r="DE40" s="112"/>
      <c r="DF40" s="112"/>
      <c r="DG40" s="112"/>
      <c r="DH40" s="112"/>
      <c r="DI40" s="112"/>
      <c r="DJ40" s="112"/>
      <c r="DK40" s="112"/>
      <c r="DL40" s="112"/>
      <c r="DM40" s="112"/>
      <c r="DN40" s="112"/>
      <c r="DO40" s="111">
        <f t="shared" si="9"/>
        <v>0</v>
      </c>
      <c r="DP40" s="112"/>
      <c r="DQ40" s="112"/>
      <c r="DR40" s="112"/>
      <c r="DS40" s="112"/>
      <c r="DT40" s="112"/>
      <c r="DU40" s="112"/>
      <c r="DV40" s="112"/>
      <c r="DW40" s="112"/>
      <c r="DX40" s="112"/>
      <c r="DY40" s="112"/>
      <c r="DZ40" s="112"/>
      <c r="EA40" s="112"/>
      <c r="EB40" s="112"/>
      <c r="EC40" s="112"/>
      <c r="ED40" s="112"/>
      <c r="EE40" s="112"/>
      <c r="EF40" s="112"/>
      <c r="EG40" s="112"/>
      <c r="EH40" s="112"/>
      <c r="EI40" s="112"/>
      <c r="EJ40" s="112"/>
      <c r="EK40" s="112"/>
      <c r="EL40" s="112"/>
      <c r="EM40" s="112"/>
      <c r="EN40" s="112"/>
      <c r="EO40" s="112"/>
      <c r="EP40" s="112"/>
      <c r="EQ40" s="112"/>
      <c r="ER40" s="112"/>
      <c r="ES40" s="112"/>
      <c r="ET40" s="112"/>
      <c r="EU40" s="112"/>
      <c r="EV40" s="112"/>
      <c r="EW40" s="112"/>
      <c r="EX40" s="112"/>
      <c r="EY40" s="112"/>
      <c r="EZ40" s="111">
        <f t="shared" si="17"/>
        <v>0</v>
      </c>
      <c r="FA40" s="112"/>
      <c r="FB40" s="112"/>
      <c r="FC40" s="112"/>
      <c r="FD40" s="112"/>
      <c r="FE40" s="112"/>
      <c r="FF40" s="112"/>
      <c r="FG40" s="112"/>
      <c r="FH40" s="112"/>
      <c r="FI40" s="112"/>
      <c r="FJ40" s="112"/>
      <c r="FK40" s="112"/>
      <c r="FL40" s="112"/>
      <c r="FM40" s="112"/>
      <c r="FN40" s="112"/>
      <c r="FO40" s="112"/>
      <c r="FP40" s="112"/>
      <c r="FQ40" s="112"/>
      <c r="FR40" s="112"/>
      <c r="FS40" s="112"/>
      <c r="FT40" s="112"/>
      <c r="FU40" s="112"/>
      <c r="FV40" s="112"/>
      <c r="FW40" s="112"/>
      <c r="FX40" s="112"/>
      <c r="FY40" s="112"/>
      <c r="FZ40" s="112"/>
      <c r="GA40" s="112"/>
      <c r="GB40" s="112"/>
      <c r="GC40" s="112"/>
      <c r="GD40" s="112"/>
      <c r="GE40" s="112"/>
      <c r="GF40" s="112"/>
      <c r="GG40" s="112"/>
      <c r="GH40" s="112"/>
      <c r="GI40" s="112"/>
      <c r="GJ40" s="112"/>
    </row>
    <row r="41" spans="2:192" x14ac:dyDescent="0.3">
      <c r="B41" s="58"/>
      <c r="C41" s="58"/>
      <c r="D41" s="58"/>
      <c r="E41" s="110"/>
      <c r="F41" s="110"/>
      <c r="G41" s="110"/>
      <c r="H41" s="111">
        <f t="shared" ref="H41:H72" si="18">SUM(I41:AR41)</f>
        <v>0</v>
      </c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1">
        <f t="shared" ref="AS41:AS72" si="19">SUM(AT41:CC41)</f>
        <v>0</v>
      </c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2"/>
      <c r="BM41" s="112"/>
      <c r="BN41" s="112"/>
      <c r="BO41" s="112"/>
      <c r="BP41" s="112"/>
      <c r="BQ41" s="112"/>
      <c r="BR41" s="112"/>
      <c r="BS41" s="112"/>
      <c r="BT41" s="112"/>
      <c r="BU41" s="112"/>
      <c r="BV41" s="112"/>
      <c r="BW41" s="112"/>
      <c r="BX41" s="112"/>
      <c r="BY41" s="112"/>
      <c r="BZ41" s="112"/>
      <c r="CA41" s="112"/>
      <c r="CB41" s="112"/>
      <c r="CC41" s="112"/>
      <c r="CD41" s="111">
        <f t="shared" si="8"/>
        <v>0</v>
      </c>
      <c r="CE41" s="112"/>
      <c r="CF41" s="112"/>
      <c r="CG41" s="112"/>
      <c r="CH41" s="112"/>
      <c r="CI41" s="112"/>
      <c r="CJ41" s="112"/>
      <c r="CK41" s="112"/>
      <c r="CL41" s="112"/>
      <c r="CM41" s="112"/>
      <c r="CN41" s="112"/>
      <c r="CO41" s="112"/>
      <c r="CP41" s="112"/>
      <c r="CQ41" s="112"/>
      <c r="CR41" s="112"/>
      <c r="CS41" s="112"/>
      <c r="CT41" s="112"/>
      <c r="CU41" s="112"/>
      <c r="CV41" s="112"/>
      <c r="CW41" s="112"/>
      <c r="CX41" s="112"/>
      <c r="CY41" s="112"/>
      <c r="CZ41" s="112"/>
      <c r="DA41" s="112"/>
      <c r="DB41" s="112"/>
      <c r="DC41" s="112"/>
      <c r="DD41" s="112"/>
      <c r="DE41" s="112"/>
      <c r="DF41" s="112"/>
      <c r="DG41" s="112"/>
      <c r="DH41" s="112"/>
      <c r="DI41" s="112"/>
      <c r="DJ41" s="112"/>
      <c r="DK41" s="112"/>
      <c r="DL41" s="112"/>
      <c r="DM41" s="112"/>
      <c r="DN41" s="112"/>
      <c r="DO41" s="111">
        <f t="shared" si="9"/>
        <v>0</v>
      </c>
      <c r="DP41" s="112"/>
      <c r="DQ41" s="112"/>
      <c r="DR41" s="112"/>
      <c r="DS41" s="112"/>
      <c r="DT41" s="112"/>
      <c r="DU41" s="112"/>
      <c r="DV41" s="112"/>
      <c r="DW41" s="112"/>
      <c r="DX41" s="112"/>
      <c r="DY41" s="112"/>
      <c r="DZ41" s="112"/>
      <c r="EA41" s="112"/>
      <c r="EB41" s="112"/>
      <c r="EC41" s="112"/>
      <c r="ED41" s="112"/>
      <c r="EE41" s="112"/>
      <c r="EF41" s="112"/>
      <c r="EG41" s="112"/>
      <c r="EH41" s="112"/>
      <c r="EI41" s="112"/>
      <c r="EJ41" s="112"/>
      <c r="EK41" s="112"/>
      <c r="EL41" s="112"/>
      <c r="EM41" s="112"/>
      <c r="EN41" s="112"/>
      <c r="EO41" s="112"/>
      <c r="EP41" s="112"/>
      <c r="EQ41" s="112"/>
      <c r="ER41" s="112"/>
      <c r="ES41" s="112"/>
      <c r="ET41" s="112"/>
      <c r="EU41" s="112"/>
      <c r="EV41" s="112"/>
      <c r="EW41" s="112"/>
      <c r="EX41" s="112"/>
      <c r="EY41" s="112"/>
      <c r="EZ41" s="111">
        <f t="shared" ref="EZ41:EZ72" si="20">SUM(FA41:GJ41)</f>
        <v>0</v>
      </c>
      <c r="FA41" s="112"/>
      <c r="FB41" s="112"/>
      <c r="FC41" s="112"/>
      <c r="FD41" s="112"/>
      <c r="FE41" s="112"/>
      <c r="FF41" s="112"/>
      <c r="FG41" s="112"/>
      <c r="FH41" s="112"/>
      <c r="FI41" s="112"/>
      <c r="FJ41" s="112"/>
      <c r="FK41" s="112"/>
      <c r="FL41" s="112"/>
      <c r="FM41" s="112"/>
      <c r="FN41" s="112"/>
      <c r="FO41" s="112"/>
      <c r="FP41" s="112"/>
      <c r="FQ41" s="112"/>
      <c r="FR41" s="112"/>
      <c r="FS41" s="112"/>
      <c r="FT41" s="112"/>
      <c r="FU41" s="112"/>
      <c r="FV41" s="112"/>
      <c r="FW41" s="112"/>
      <c r="FX41" s="112"/>
      <c r="FY41" s="112"/>
      <c r="FZ41" s="112"/>
      <c r="GA41" s="112"/>
      <c r="GB41" s="112"/>
      <c r="GC41" s="112"/>
      <c r="GD41" s="112"/>
      <c r="GE41" s="112"/>
      <c r="GF41" s="112"/>
      <c r="GG41" s="112"/>
      <c r="GH41" s="112"/>
      <c r="GI41" s="112"/>
      <c r="GJ41" s="112"/>
    </row>
    <row r="42" spans="2:192" x14ac:dyDescent="0.3">
      <c r="B42" s="58"/>
      <c r="C42" s="58"/>
      <c r="D42" s="58"/>
      <c r="E42" s="110"/>
      <c r="F42" s="110"/>
      <c r="G42" s="110"/>
      <c r="H42" s="111">
        <f t="shared" si="18"/>
        <v>0</v>
      </c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1">
        <f t="shared" si="19"/>
        <v>0</v>
      </c>
      <c r="AT42" s="112"/>
      <c r="AU42" s="112"/>
      <c r="AV42" s="112"/>
      <c r="AW42" s="112"/>
      <c r="AX42" s="112"/>
      <c r="AY42" s="112"/>
      <c r="AZ42" s="112"/>
      <c r="BA42" s="112"/>
      <c r="BB42" s="112"/>
      <c r="BC42" s="112"/>
      <c r="BD42" s="112"/>
      <c r="BE42" s="112"/>
      <c r="BF42" s="112"/>
      <c r="BG42" s="112"/>
      <c r="BH42" s="112"/>
      <c r="BI42" s="112"/>
      <c r="BJ42" s="112"/>
      <c r="BK42" s="112"/>
      <c r="BL42" s="112"/>
      <c r="BM42" s="112"/>
      <c r="BN42" s="112"/>
      <c r="BO42" s="112"/>
      <c r="BP42" s="112"/>
      <c r="BQ42" s="112"/>
      <c r="BR42" s="112"/>
      <c r="BS42" s="112"/>
      <c r="BT42" s="112"/>
      <c r="BU42" s="112"/>
      <c r="BV42" s="112"/>
      <c r="BW42" s="112"/>
      <c r="BX42" s="112"/>
      <c r="BY42" s="112"/>
      <c r="BZ42" s="112"/>
      <c r="CA42" s="112"/>
      <c r="CB42" s="112"/>
      <c r="CC42" s="112"/>
      <c r="CD42" s="111">
        <f t="shared" si="8"/>
        <v>0</v>
      </c>
      <c r="CE42" s="112"/>
      <c r="CF42" s="112"/>
      <c r="CG42" s="112"/>
      <c r="CH42" s="112"/>
      <c r="CI42" s="112"/>
      <c r="CJ42" s="112"/>
      <c r="CK42" s="112"/>
      <c r="CL42" s="112"/>
      <c r="CM42" s="112"/>
      <c r="CN42" s="112"/>
      <c r="CO42" s="112"/>
      <c r="CP42" s="112"/>
      <c r="CQ42" s="112"/>
      <c r="CR42" s="112"/>
      <c r="CS42" s="112"/>
      <c r="CT42" s="112"/>
      <c r="CU42" s="112"/>
      <c r="CV42" s="112"/>
      <c r="CW42" s="112"/>
      <c r="CX42" s="112"/>
      <c r="CY42" s="112"/>
      <c r="CZ42" s="112"/>
      <c r="DA42" s="112"/>
      <c r="DB42" s="112"/>
      <c r="DC42" s="112"/>
      <c r="DD42" s="112"/>
      <c r="DE42" s="112"/>
      <c r="DF42" s="112"/>
      <c r="DG42" s="112"/>
      <c r="DH42" s="112"/>
      <c r="DI42" s="112"/>
      <c r="DJ42" s="112"/>
      <c r="DK42" s="112"/>
      <c r="DL42" s="112"/>
      <c r="DM42" s="112"/>
      <c r="DN42" s="112"/>
      <c r="DO42" s="111">
        <f t="shared" si="9"/>
        <v>0</v>
      </c>
      <c r="DP42" s="112"/>
      <c r="DQ42" s="112"/>
      <c r="DR42" s="112"/>
      <c r="DS42" s="112"/>
      <c r="DT42" s="112"/>
      <c r="DU42" s="112"/>
      <c r="DV42" s="112"/>
      <c r="DW42" s="112"/>
      <c r="DX42" s="112"/>
      <c r="DY42" s="112"/>
      <c r="DZ42" s="112"/>
      <c r="EA42" s="112"/>
      <c r="EB42" s="112"/>
      <c r="EC42" s="112"/>
      <c r="ED42" s="112"/>
      <c r="EE42" s="112"/>
      <c r="EF42" s="112"/>
      <c r="EG42" s="112"/>
      <c r="EH42" s="112"/>
      <c r="EI42" s="112"/>
      <c r="EJ42" s="112"/>
      <c r="EK42" s="112"/>
      <c r="EL42" s="112"/>
      <c r="EM42" s="112"/>
      <c r="EN42" s="112"/>
      <c r="EO42" s="112"/>
      <c r="EP42" s="112"/>
      <c r="EQ42" s="112"/>
      <c r="ER42" s="112"/>
      <c r="ES42" s="112"/>
      <c r="ET42" s="112"/>
      <c r="EU42" s="112"/>
      <c r="EV42" s="112"/>
      <c r="EW42" s="112"/>
      <c r="EX42" s="112"/>
      <c r="EY42" s="112"/>
      <c r="EZ42" s="111">
        <f t="shared" si="20"/>
        <v>0</v>
      </c>
      <c r="FA42" s="112"/>
      <c r="FB42" s="112"/>
      <c r="FC42" s="112"/>
      <c r="FD42" s="112"/>
      <c r="FE42" s="112"/>
      <c r="FF42" s="112"/>
      <c r="FG42" s="112"/>
      <c r="FH42" s="112"/>
      <c r="FI42" s="112"/>
      <c r="FJ42" s="112"/>
      <c r="FK42" s="112"/>
      <c r="FL42" s="112"/>
      <c r="FM42" s="112"/>
      <c r="FN42" s="112"/>
      <c r="FO42" s="112"/>
      <c r="FP42" s="112"/>
      <c r="FQ42" s="112"/>
      <c r="FR42" s="112"/>
      <c r="FS42" s="112"/>
      <c r="FT42" s="112"/>
      <c r="FU42" s="112"/>
      <c r="FV42" s="112"/>
      <c r="FW42" s="112"/>
      <c r="FX42" s="112"/>
      <c r="FY42" s="112"/>
      <c r="FZ42" s="112"/>
      <c r="GA42" s="112"/>
      <c r="GB42" s="112"/>
      <c r="GC42" s="112"/>
      <c r="GD42" s="112"/>
      <c r="GE42" s="112"/>
      <c r="GF42" s="112"/>
      <c r="GG42" s="112"/>
      <c r="GH42" s="112"/>
      <c r="GI42" s="112"/>
      <c r="GJ42" s="112"/>
    </row>
    <row r="43" spans="2:192" x14ac:dyDescent="0.3">
      <c r="B43" s="58"/>
      <c r="C43" s="58"/>
      <c r="D43" s="58"/>
      <c r="E43" s="110"/>
      <c r="F43" s="110"/>
      <c r="G43" s="110"/>
      <c r="H43" s="111">
        <f t="shared" si="18"/>
        <v>0</v>
      </c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1">
        <f t="shared" si="19"/>
        <v>0</v>
      </c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1">
        <f t="shared" si="8"/>
        <v>0</v>
      </c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2"/>
      <c r="DG43" s="112"/>
      <c r="DH43" s="112"/>
      <c r="DI43" s="112"/>
      <c r="DJ43" s="112"/>
      <c r="DK43" s="112"/>
      <c r="DL43" s="112"/>
      <c r="DM43" s="112"/>
      <c r="DN43" s="112"/>
      <c r="DO43" s="111">
        <f t="shared" si="9"/>
        <v>0</v>
      </c>
      <c r="DP43" s="112"/>
      <c r="DQ43" s="112"/>
      <c r="DR43" s="112"/>
      <c r="DS43" s="112"/>
      <c r="DT43" s="112"/>
      <c r="DU43" s="112"/>
      <c r="DV43" s="112"/>
      <c r="DW43" s="112"/>
      <c r="DX43" s="112"/>
      <c r="DY43" s="112"/>
      <c r="DZ43" s="112"/>
      <c r="EA43" s="112"/>
      <c r="EB43" s="112"/>
      <c r="EC43" s="112"/>
      <c r="ED43" s="112"/>
      <c r="EE43" s="112"/>
      <c r="EF43" s="112"/>
      <c r="EG43" s="112"/>
      <c r="EH43" s="112"/>
      <c r="EI43" s="112"/>
      <c r="EJ43" s="112"/>
      <c r="EK43" s="112"/>
      <c r="EL43" s="112"/>
      <c r="EM43" s="112"/>
      <c r="EN43" s="112"/>
      <c r="EO43" s="112"/>
      <c r="EP43" s="112"/>
      <c r="EQ43" s="112"/>
      <c r="ER43" s="112"/>
      <c r="ES43" s="112"/>
      <c r="ET43" s="112"/>
      <c r="EU43" s="112"/>
      <c r="EV43" s="112"/>
      <c r="EW43" s="112"/>
      <c r="EX43" s="112"/>
      <c r="EY43" s="112"/>
      <c r="EZ43" s="111">
        <f t="shared" si="20"/>
        <v>0</v>
      </c>
      <c r="FA43" s="112"/>
      <c r="FB43" s="112"/>
      <c r="FC43" s="112"/>
      <c r="FD43" s="112"/>
      <c r="FE43" s="112"/>
      <c r="FF43" s="112"/>
      <c r="FG43" s="112"/>
      <c r="FH43" s="112"/>
      <c r="FI43" s="112"/>
      <c r="FJ43" s="112"/>
      <c r="FK43" s="112"/>
      <c r="FL43" s="112"/>
      <c r="FM43" s="112"/>
      <c r="FN43" s="112"/>
      <c r="FO43" s="112"/>
      <c r="FP43" s="112"/>
      <c r="FQ43" s="112"/>
      <c r="FR43" s="112"/>
      <c r="FS43" s="112"/>
      <c r="FT43" s="112"/>
      <c r="FU43" s="112"/>
      <c r="FV43" s="112"/>
      <c r="FW43" s="112"/>
      <c r="FX43" s="112"/>
      <c r="FY43" s="112"/>
      <c r="FZ43" s="112"/>
      <c r="GA43" s="112"/>
      <c r="GB43" s="112"/>
      <c r="GC43" s="112"/>
      <c r="GD43" s="112"/>
      <c r="GE43" s="112"/>
      <c r="GF43" s="112"/>
      <c r="GG43" s="112"/>
      <c r="GH43" s="112"/>
      <c r="GI43" s="112"/>
      <c r="GJ43" s="112"/>
    </row>
    <row r="44" spans="2:192" x14ac:dyDescent="0.3">
      <c r="B44" s="58"/>
      <c r="C44" s="58"/>
      <c r="D44" s="58"/>
      <c r="E44" s="110"/>
      <c r="F44" s="110"/>
      <c r="G44" s="110"/>
      <c r="H44" s="111">
        <f t="shared" si="18"/>
        <v>0</v>
      </c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1">
        <f t="shared" si="19"/>
        <v>0</v>
      </c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1">
        <f t="shared" si="8"/>
        <v>0</v>
      </c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2"/>
      <c r="DA44" s="112"/>
      <c r="DB44" s="112"/>
      <c r="DC44" s="112"/>
      <c r="DD44" s="112"/>
      <c r="DE44" s="112"/>
      <c r="DF44" s="112"/>
      <c r="DG44" s="112"/>
      <c r="DH44" s="112"/>
      <c r="DI44" s="112"/>
      <c r="DJ44" s="112"/>
      <c r="DK44" s="112"/>
      <c r="DL44" s="112"/>
      <c r="DM44" s="112"/>
      <c r="DN44" s="112"/>
      <c r="DO44" s="111">
        <f t="shared" si="9"/>
        <v>0</v>
      </c>
      <c r="DP44" s="112"/>
      <c r="DQ44" s="112"/>
      <c r="DR44" s="112"/>
      <c r="DS44" s="112"/>
      <c r="DT44" s="112"/>
      <c r="DU44" s="112"/>
      <c r="DV44" s="112"/>
      <c r="DW44" s="112"/>
      <c r="DX44" s="112"/>
      <c r="DY44" s="112"/>
      <c r="DZ44" s="112"/>
      <c r="EA44" s="112"/>
      <c r="EB44" s="112"/>
      <c r="EC44" s="112"/>
      <c r="ED44" s="112"/>
      <c r="EE44" s="112"/>
      <c r="EF44" s="112"/>
      <c r="EG44" s="112"/>
      <c r="EH44" s="112"/>
      <c r="EI44" s="112"/>
      <c r="EJ44" s="112"/>
      <c r="EK44" s="112"/>
      <c r="EL44" s="112"/>
      <c r="EM44" s="112"/>
      <c r="EN44" s="112"/>
      <c r="EO44" s="112"/>
      <c r="EP44" s="112"/>
      <c r="EQ44" s="112"/>
      <c r="ER44" s="112"/>
      <c r="ES44" s="112"/>
      <c r="ET44" s="112"/>
      <c r="EU44" s="112"/>
      <c r="EV44" s="112"/>
      <c r="EW44" s="112"/>
      <c r="EX44" s="112"/>
      <c r="EY44" s="112"/>
      <c r="EZ44" s="111">
        <f t="shared" si="20"/>
        <v>0</v>
      </c>
      <c r="FA44" s="112"/>
      <c r="FB44" s="112"/>
      <c r="FC44" s="112"/>
      <c r="FD44" s="112"/>
      <c r="FE44" s="112"/>
      <c r="FF44" s="112"/>
      <c r="FG44" s="112"/>
      <c r="FH44" s="112"/>
      <c r="FI44" s="112"/>
      <c r="FJ44" s="112"/>
      <c r="FK44" s="112"/>
      <c r="FL44" s="112"/>
      <c r="FM44" s="112"/>
      <c r="FN44" s="112"/>
      <c r="FO44" s="112"/>
      <c r="FP44" s="112"/>
      <c r="FQ44" s="112"/>
      <c r="FR44" s="112"/>
      <c r="FS44" s="112"/>
      <c r="FT44" s="112"/>
      <c r="FU44" s="112"/>
      <c r="FV44" s="112"/>
      <c r="FW44" s="112"/>
      <c r="FX44" s="112"/>
      <c r="FY44" s="112"/>
      <c r="FZ44" s="112"/>
      <c r="GA44" s="112"/>
      <c r="GB44" s="112"/>
      <c r="GC44" s="112"/>
      <c r="GD44" s="112"/>
      <c r="GE44" s="112"/>
      <c r="GF44" s="112"/>
      <c r="GG44" s="112"/>
      <c r="GH44" s="112"/>
      <c r="GI44" s="112"/>
      <c r="GJ44" s="112"/>
    </row>
    <row r="45" spans="2:192" x14ac:dyDescent="0.3">
      <c r="B45" s="58"/>
      <c r="C45" s="58"/>
      <c r="D45" s="58"/>
      <c r="E45" s="110"/>
      <c r="F45" s="110"/>
      <c r="G45" s="110"/>
      <c r="H45" s="111">
        <f t="shared" si="18"/>
        <v>0</v>
      </c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1">
        <f t="shared" si="19"/>
        <v>0</v>
      </c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1">
        <f t="shared" si="8"/>
        <v>0</v>
      </c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2"/>
      <c r="DG45" s="112"/>
      <c r="DH45" s="112"/>
      <c r="DI45" s="112"/>
      <c r="DJ45" s="112"/>
      <c r="DK45" s="112"/>
      <c r="DL45" s="112"/>
      <c r="DM45" s="112"/>
      <c r="DN45" s="112"/>
      <c r="DO45" s="111">
        <f t="shared" si="9"/>
        <v>0</v>
      </c>
      <c r="DP45" s="112"/>
      <c r="DQ45" s="112"/>
      <c r="DR45" s="112"/>
      <c r="DS45" s="112"/>
      <c r="DT45" s="112"/>
      <c r="DU45" s="112"/>
      <c r="DV45" s="112"/>
      <c r="DW45" s="112"/>
      <c r="DX45" s="112"/>
      <c r="DY45" s="112"/>
      <c r="DZ45" s="112"/>
      <c r="EA45" s="112"/>
      <c r="EB45" s="112"/>
      <c r="EC45" s="112"/>
      <c r="ED45" s="112"/>
      <c r="EE45" s="112"/>
      <c r="EF45" s="112"/>
      <c r="EG45" s="112"/>
      <c r="EH45" s="112"/>
      <c r="EI45" s="112"/>
      <c r="EJ45" s="112"/>
      <c r="EK45" s="112"/>
      <c r="EL45" s="112"/>
      <c r="EM45" s="112"/>
      <c r="EN45" s="112"/>
      <c r="EO45" s="112"/>
      <c r="EP45" s="112"/>
      <c r="EQ45" s="112"/>
      <c r="ER45" s="112"/>
      <c r="ES45" s="112"/>
      <c r="ET45" s="112"/>
      <c r="EU45" s="112"/>
      <c r="EV45" s="112"/>
      <c r="EW45" s="112"/>
      <c r="EX45" s="112"/>
      <c r="EY45" s="112"/>
      <c r="EZ45" s="111">
        <f t="shared" si="20"/>
        <v>0</v>
      </c>
      <c r="FA45" s="112"/>
      <c r="FB45" s="112"/>
      <c r="FC45" s="112"/>
      <c r="FD45" s="112"/>
      <c r="FE45" s="112"/>
      <c r="FF45" s="112"/>
      <c r="FG45" s="112"/>
      <c r="FH45" s="112"/>
      <c r="FI45" s="112"/>
      <c r="FJ45" s="112"/>
      <c r="FK45" s="112"/>
      <c r="FL45" s="112"/>
      <c r="FM45" s="112"/>
      <c r="FN45" s="112"/>
      <c r="FO45" s="112"/>
      <c r="FP45" s="112"/>
      <c r="FQ45" s="112"/>
      <c r="FR45" s="112"/>
      <c r="FS45" s="112"/>
      <c r="FT45" s="112"/>
      <c r="FU45" s="112"/>
      <c r="FV45" s="112"/>
      <c r="FW45" s="112"/>
      <c r="FX45" s="112"/>
      <c r="FY45" s="112"/>
      <c r="FZ45" s="112"/>
      <c r="GA45" s="112"/>
      <c r="GB45" s="112"/>
      <c r="GC45" s="112"/>
      <c r="GD45" s="112"/>
      <c r="GE45" s="112"/>
      <c r="GF45" s="112"/>
      <c r="GG45" s="112"/>
      <c r="GH45" s="112"/>
      <c r="GI45" s="112"/>
      <c r="GJ45" s="112"/>
    </row>
    <row r="46" spans="2:192" x14ac:dyDescent="0.3">
      <c r="B46" s="58"/>
      <c r="C46" s="58"/>
      <c r="D46" s="58"/>
      <c r="E46" s="110"/>
      <c r="F46" s="110"/>
      <c r="G46" s="110"/>
      <c r="H46" s="111">
        <f t="shared" si="18"/>
        <v>0</v>
      </c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1">
        <f t="shared" si="19"/>
        <v>0</v>
      </c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1">
        <f t="shared" si="8"/>
        <v>0</v>
      </c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2"/>
      <c r="DG46" s="112"/>
      <c r="DH46" s="112"/>
      <c r="DI46" s="112"/>
      <c r="DJ46" s="112"/>
      <c r="DK46" s="112"/>
      <c r="DL46" s="112"/>
      <c r="DM46" s="112"/>
      <c r="DN46" s="112"/>
      <c r="DO46" s="111">
        <f t="shared" si="9"/>
        <v>0</v>
      </c>
      <c r="DP46" s="112"/>
      <c r="DQ46" s="112"/>
      <c r="DR46" s="112"/>
      <c r="DS46" s="112"/>
      <c r="DT46" s="112"/>
      <c r="DU46" s="112"/>
      <c r="DV46" s="112"/>
      <c r="DW46" s="112"/>
      <c r="DX46" s="112"/>
      <c r="DY46" s="112"/>
      <c r="DZ46" s="112"/>
      <c r="EA46" s="112"/>
      <c r="EB46" s="112"/>
      <c r="EC46" s="112"/>
      <c r="ED46" s="112"/>
      <c r="EE46" s="112"/>
      <c r="EF46" s="112"/>
      <c r="EG46" s="112"/>
      <c r="EH46" s="112"/>
      <c r="EI46" s="112"/>
      <c r="EJ46" s="112"/>
      <c r="EK46" s="112"/>
      <c r="EL46" s="112"/>
      <c r="EM46" s="112"/>
      <c r="EN46" s="112"/>
      <c r="EO46" s="112"/>
      <c r="EP46" s="112"/>
      <c r="EQ46" s="112"/>
      <c r="ER46" s="112"/>
      <c r="ES46" s="112"/>
      <c r="ET46" s="112"/>
      <c r="EU46" s="112"/>
      <c r="EV46" s="112"/>
      <c r="EW46" s="112"/>
      <c r="EX46" s="112"/>
      <c r="EY46" s="112"/>
      <c r="EZ46" s="111">
        <f t="shared" si="20"/>
        <v>0</v>
      </c>
      <c r="FA46" s="112"/>
      <c r="FB46" s="112"/>
      <c r="FC46" s="112"/>
      <c r="FD46" s="112"/>
      <c r="FE46" s="112"/>
      <c r="FF46" s="112"/>
      <c r="FG46" s="112"/>
      <c r="FH46" s="112"/>
      <c r="FI46" s="112"/>
      <c r="FJ46" s="112"/>
      <c r="FK46" s="112"/>
      <c r="FL46" s="112"/>
      <c r="FM46" s="112"/>
      <c r="FN46" s="112"/>
      <c r="FO46" s="112"/>
      <c r="FP46" s="112"/>
      <c r="FQ46" s="112"/>
      <c r="FR46" s="112"/>
      <c r="FS46" s="112"/>
      <c r="FT46" s="112"/>
      <c r="FU46" s="112"/>
      <c r="FV46" s="112"/>
      <c r="FW46" s="112"/>
      <c r="FX46" s="112"/>
      <c r="FY46" s="112"/>
      <c r="FZ46" s="112"/>
      <c r="GA46" s="112"/>
      <c r="GB46" s="112"/>
      <c r="GC46" s="112"/>
      <c r="GD46" s="112"/>
      <c r="GE46" s="112"/>
      <c r="GF46" s="112"/>
      <c r="GG46" s="112"/>
      <c r="GH46" s="112"/>
      <c r="GI46" s="112"/>
      <c r="GJ46" s="112"/>
    </row>
    <row r="47" spans="2:192" x14ac:dyDescent="0.3">
      <c r="B47" s="58"/>
      <c r="C47" s="58"/>
      <c r="D47" s="58"/>
      <c r="E47" s="110"/>
      <c r="F47" s="110"/>
      <c r="G47" s="110"/>
      <c r="H47" s="111">
        <f t="shared" si="18"/>
        <v>0</v>
      </c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1">
        <f t="shared" si="19"/>
        <v>0</v>
      </c>
      <c r="AT47" s="112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  <c r="BI47" s="112"/>
      <c r="BJ47" s="112"/>
      <c r="BK47" s="112"/>
      <c r="BL47" s="112"/>
      <c r="BM47" s="112"/>
      <c r="BN47" s="112"/>
      <c r="BO47" s="112"/>
      <c r="BP47" s="112"/>
      <c r="BQ47" s="112"/>
      <c r="BR47" s="112"/>
      <c r="BS47" s="112"/>
      <c r="BT47" s="112"/>
      <c r="BU47" s="112"/>
      <c r="BV47" s="112"/>
      <c r="BW47" s="112"/>
      <c r="BX47" s="112"/>
      <c r="BY47" s="112"/>
      <c r="BZ47" s="112"/>
      <c r="CA47" s="112"/>
      <c r="CB47" s="112"/>
      <c r="CC47" s="112"/>
      <c r="CD47" s="111">
        <f t="shared" si="8"/>
        <v>0</v>
      </c>
      <c r="CE47" s="112"/>
      <c r="CF47" s="112"/>
      <c r="CG47" s="112"/>
      <c r="CH47" s="112"/>
      <c r="CI47" s="112"/>
      <c r="CJ47" s="112"/>
      <c r="CK47" s="112"/>
      <c r="CL47" s="112"/>
      <c r="CM47" s="112"/>
      <c r="CN47" s="112"/>
      <c r="CO47" s="112"/>
      <c r="CP47" s="112"/>
      <c r="CQ47" s="112"/>
      <c r="CR47" s="112"/>
      <c r="CS47" s="112"/>
      <c r="CT47" s="112"/>
      <c r="CU47" s="112"/>
      <c r="CV47" s="112"/>
      <c r="CW47" s="112"/>
      <c r="CX47" s="112"/>
      <c r="CY47" s="112"/>
      <c r="CZ47" s="112"/>
      <c r="DA47" s="112"/>
      <c r="DB47" s="112"/>
      <c r="DC47" s="112"/>
      <c r="DD47" s="112"/>
      <c r="DE47" s="112"/>
      <c r="DF47" s="112"/>
      <c r="DG47" s="112"/>
      <c r="DH47" s="112"/>
      <c r="DI47" s="112"/>
      <c r="DJ47" s="112"/>
      <c r="DK47" s="112"/>
      <c r="DL47" s="112"/>
      <c r="DM47" s="112"/>
      <c r="DN47" s="112"/>
      <c r="DO47" s="111">
        <f t="shared" si="9"/>
        <v>0</v>
      </c>
      <c r="DP47" s="112"/>
      <c r="DQ47" s="112"/>
      <c r="DR47" s="112"/>
      <c r="DS47" s="112"/>
      <c r="DT47" s="112"/>
      <c r="DU47" s="112"/>
      <c r="DV47" s="112"/>
      <c r="DW47" s="112"/>
      <c r="DX47" s="112"/>
      <c r="DY47" s="112"/>
      <c r="DZ47" s="112"/>
      <c r="EA47" s="112"/>
      <c r="EB47" s="112"/>
      <c r="EC47" s="112"/>
      <c r="ED47" s="112"/>
      <c r="EE47" s="112"/>
      <c r="EF47" s="112"/>
      <c r="EG47" s="112"/>
      <c r="EH47" s="112"/>
      <c r="EI47" s="112"/>
      <c r="EJ47" s="112"/>
      <c r="EK47" s="112"/>
      <c r="EL47" s="112"/>
      <c r="EM47" s="112"/>
      <c r="EN47" s="112"/>
      <c r="EO47" s="112"/>
      <c r="EP47" s="112"/>
      <c r="EQ47" s="112"/>
      <c r="ER47" s="112"/>
      <c r="ES47" s="112"/>
      <c r="ET47" s="112"/>
      <c r="EU47" s="112"/>
      <c r="EV47" s="112"/>
      <c r="EW47" s="112"/>
      <c r="EX47" s="112"/>
      <c r="EY47" s="112"/>
      <c r="EZ47" s="111">
        <f t="shared" si="20"/>
        <v>0</v>
      </c>
      <c r="FA47" s="112"/>
      <c r="FB47" s="112"/>
      <c r="FC47" s="112"/>
      <c r="FD47" s="112"/>
      <c r="FE47" s="112"/>
      <c r="FF47" s="112"/>
      <c r="FG47" s="112"/>
      <c r="FH47" s="112"/>
      <c r="FI47" s="112"/>
      <c r="FJ47" s="112"/>
      <c r="FK47" s="112"/>
      <c r="FL47" s="112"/>
      <c r="FM47" s="112"/>
      <c r="FN47" s="112"/>
      <c r="FO47" s="112"/>
      <c r="FP47" s="112"/>
      <c r="FQ47" s="112"/>
      <c r="FR47" s="112"/>
      <c r="FS47" s="112"/>
      <c r="FT47" s="112"/>
      <c r="FU47" s="112"/>
      <c r="FV47" s="112"/>
      <c r="FW47" s="112"/>
      <c r="FX47" s="112"/>
      <c r="FY47" s="112"/>
      <c r="FZ47" s="112"/>
      <c r="GA47" s="112"/>
      <c r="GB47" s="112"/>
      <c r="GC47" s="112"/>
      <c r="GD47" s="112"/>
      <c r="GE47" s="112"/>
      <c r="GF47" s="112"/>
      <c r="GG47" s="112"/>
      <c r="GH47" s="112"/>
      <c r="GI47" s="112"/>
      <c r="GJ47" s="112"/>
    </row>
    <row r="48" spans="2:192" x14ac:dyDescent="0.3">
      <c r="B48" s="58"/>
      <c r="C48" s="58"/>
      <c r="D48" s="58"/>
      <c r="E48" s="110"/>
      <c r="F48" s="110"/>
      <c r="G48" s="110"/>
      <c r="H48" s="111">
        <f t="shared" si="18"/>
        <v>0</v>
      </c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1">
        <f t="shared" si="19"/>
        <v>0</v>
      </c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12"/>
      <c r="BP48" s="112"/>
      <c r="BQ48" s="112"/>
      <c r="BR48" s="112"/>
      <c r="BS48" s="112"/>
      <c r="BT48" s="112"/>
      <c r="BU48" s="112"/>
      <c r="BV48" s="112"/>
      <c r="BW48" s="112"/>
      <c r="BX48" s="112"/>
      <c r="BY48" s="112"/>
      <c r="BZ48" s="112"/>
      <c r="CA48" s="112"/>
      <c r="CB48" s="112"/>
      <c r="CC48" s="112"/>
      <c r="CD48" s="111">
        <f t="shared" si="8"/>
        <v>0</v>
      </c>
      <c r="CE48" s="112"/>
      <c r="CF48" s="112"/>
      <c r="CG48" s="112"/>
      <c r="CH48" s="112"/>
      <c r="CI48" s="112"/>
      <c r="CJ48" s="112"/>
      <c r="CK48" s="112"/>
      <c r="CL48" s="112"/>
      <c r="CM48" s="112"/>
      <c r="CN48" s="112"/>
      <c r="CO48" s="112"/>
      <c r="CP48" s="112"/>
      <c r="CQ48" s="112"/>
      <c r="CR48" s="112"/>
      <c r="CS48" s="112"/>
      <c r="CT48" s="112"/>
      <c r="CU48" s="112"/>
      <c r="CV48" s="112"/>
      <c r="CW48" s="112"/>
      <c r="CX48" s="112"/>
      <c r="CY48" s="112"/>
      <c r="CZ48" s="112"/>
      <c r="DA48" s="112"/>
      <c r="DB48" s="112"/>
      <c r="DC48" s="112"/>
      <c r="DD48" s="112"/>
      <c r="DE48" s="112"/>
      <c r="DF48" s="112"/>
      <c r="DG48" s="112"/>
      <c r="DH48" s="112"/>
      <c r="DI48" s="112"/>
      <c r="DJ48" s="112"/>
      <c r="DK48" s="112"/>
      <c r="DL48" s="112"/>
      <c r="DM48" s="112"/>
      <c r="DN48" s="112"/>
      <c r="DO48" s="111">
        <f t="shared" si="9"/>
        <v>0</v>
      </c>
      <c r="DP48" s="112"/>
      <c r="DQ48" s="112"/>
      <c r="DR48" s="112"/>
      <c r="DS48" s="112"/>
      <c r="DT48" s="112"/>
      <c r="DU48" s="112"/>
      <c r="DV48" s="112"/>
      <c r="DW48" s="112"/>
      <c r="DX48" s="112"/>
      <c r="DY48" s="112"/>
      <c r="DZ48" s="112"/>
      <c r="EA48" s="112"/>
      <c r="EB48" s="112"/>
      <c r="EC48" s="112"/>
      <c r="ED48" s="112"/>
      <c r="EE48" s="112"/>
      <c r="EF48" s="112"/>
      <c r="EG48" s="112"/>
      <c r="EH48" s="112"/>
      <c r="EI48" s="112"/>
      <c r="EJ48" s="112"/>
      <c r="EK48" s="112"/>
      <c r="EL48" s="112"/>
      <c r="EM48" s="112"/>
      <c r="EN48" s="112"/>
      <c r="EO48" s="112"/>
      <c r="EP48" s="112"/>
      <c r="EQ48" s="112"/>
      <c r="ER48" s="112"/>
      <c r="ES48" s="112"/>
      <c r="ET48" s="112"/>
      <c r="EU48" s="112"/>
      <c r="EV48" s="112"/>
      <c r="EW48" s="112"/>
      <c r="EX48" s="112"/>
      <c r="EY48" s="112"/>
      <c r="EZ48" s="111">
        <f t="shared" si="20"/>
        <v>0</v>
      </c>
      <c r="FA48" s="112"/>
      <c r="FB48" s="112"/>
      <c r="FC48" s="112"/>
      <c r="FD48" s="112"/>
      <c r="FE48" s="112"/>
      <c r="FF48" s="112"/>
      <c r="FG48" s="112"/>
      <c r="FH48" s="112"/>
      <c r="FI48" s="112"/>
      <c r="FJ48" s="112"/>
      <c r="FK48" s="112"/>
      <c r="FL48" s="112"/>
      <c r="FM48" s="112"/>
      <c r="FN48" s="112"/>
      <c r="FO48" s="112"/>
      <c r="FP48" s="112"/>
      <c r="FQ48" s="112"/>
      <c r="FR48" s="112"/>
      <c r="FS48" s="112"/>
      <c r="FT48" s="112"/>
      <c r="FU48" s="112"/>
      <c r="FV48" s="112"/>
      <c r="FW48" s="112"/>
      <c r="FX48" s="112"/>
      <c r="FY48" s="112"/>
      <c r="FZ48" s="112"/>
      <c r="GA48" s="112"/>
      <c r="GB48" s="112"/>
      <c r="GC48" s="112"/>
      <c r="GD48" s="112"/>
      <c r="GE48" s="112"/>
      <c r="GF48" s="112"/>
      <c r="GG48" s="112"/>
      <c r="GH48" s="112"/>
      <c r="GI48" s="112"/>
      <c r="GJ48" s="112"/>
    </row>
    <row r="49" spans="2:192" x14ac:dyDescent="0.3">
      <c r="B49" s="58"/>
      <c r="C49" s="58"/>
      <c r="D49" s="58"/>
      <c r="E49" s="110"/>
      <c r="F49" s="110"/>
      <c r="G49" s="110"/>
      <c r="H49" s="111">
        <f t="shared" si="18"/>
        <v>0</v>
      </c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2"/>
      <c r="AO49" s="112"/>
      <c r="AP49" s="112"/>
      <c r="AQ49" s="112"/>
      <c r="AR49" s="112"/>
      <c r="AS49" s="111">
        <f t="shared" si="19"/>
        <v>0</v>
      </c>
      <c r="AT49" s="112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  <c r="BG49" s="112"/>
      <c r="BH49" s="112"/>
      <c r="BI49" s="112"/>
      <c r="BJ49" s="112"/>
      <c r="BK49" s="112"/>
      <c r="BL49" s="112"/>
      <c r="BM49" s="112"/>
      <c r="BN49" s="112"/>
      <c r="BO49" s="112"/>
      <c r="BP49" s="112"/>
      <c r="BQ49" s="112"/>
      <c r="BR49" s="112"/>
      <c r="BS49" s="112"/>
      <c r="BT49" s="112"/>
      <c r="BU49" s="112"/>
      <c r="BV49" s="112"/>
      <c r="BW49" s="112"/>
      <c r="BX49" s="112"/>
      <c r="BY49" s="112"/>
      <c r="BZ49" s="112"/>
      <c r="CA49" s="112"/>
      <c r="CB49" s="112"/>
      <c r="CC49" s="112"/>
      <c r="CD49" s="111">
        <f t="shared" si="8"/>
        <v>0</v>
      </c>
      <c r="CE49" s="112"/>
      <c r="CF49" s="112"/>
      <c r="CG49" s="112"/>
      <c r="CH49" s="112"/>
      <c r="CI49" s="112"/>
      <c r="CJ49" s="112"/>
      <c r="CK49" s="112"/>
      <c r="CL49" s="112"/>
      <c r="CM49" s="112"/>
      <c r="CN49" s="112"/>
      <c r="CO49" s="112"/>
      <c r="CP49" s="112"/>
      <c r="CQ49" s="112"/>
      <c r="CR49" s="112"/>
      <c r="CS49" s="112"/>
      <c r="CT49" s="112"/>
      <c r="CU49" s="112"/>
      <c r="CV49" s="112"/>
      <c r="CW49" s="112"/>
      <c r="CX49" s="112"/>
      <c r="CY49" s="112"/>
      <c r="CZ49" s="112"/>
      <c r="DA49" s="112"/>
      <c r="DB49" s="112"/>
      <c r="DC49" s="112"/>
      <c r="DD49" s="112"/>
      <c r="DE49" s="112"/>
      <c r="DF49" s="112"/>
      <c r="DG49" s="112"/>
      <c r="DH49" s="112"/>
      <c r="DI49" s="112"/>
      <c r="DJ49" s="112"/>
      <c r="DK49" s="112"/>
      <c r="DL49" s="112"/>
      <c r="DM49" s="112"/>
      <c r="DN49" s="112"/>
      <c r="DO49" s="111">
        <f t="shared" si="9"/>
        <v>0</v>
      </c>
      <c r="DP49" s="112"/>
      <c r="DQ49" s="112"/>
      <c r="DR49" s="112"/>
      <c r="DS49" s="112"/>
      <c r="DT49" s="112"/>
      <c r="DU49" s="112"/>
      <c r="DV49" s="112"/>
      <c r="DW49" s="112"/>
      <c r="DX49" s="112"/>
      <c r="DY49" s="112"/>
      <c r="DZ49" s="112"/>
      <c r="EA49" s="112"/>
      <c r="EB49" s="112"/>
      <c r="EC49" s="112"/>
      <c r="ED49" s="112"/>
      <c r="EE49" s="112"/>
      <c r="EF49" s="112"/>
      <c r="EG49" s="112"/>
      <c r="EH49" s="112"/>
      <c r="EI49" s="112"/>
      <c r="EJ49" s="112"/>
      <c r="EK49" s="112"/>
      <c r="EL49" s="112"/>
      <c r="EM49" s="112"/>
      <c r="EN49" s="112"/>
      <c r="EO49" s="112"/>
      <c r="EP49" s="112"/>
      <c r="EQ49" s="112"/>
      <c r="ER49" s="112"/>
      <c r="ES49" s="112"/>
      <c r="ET49" s="112"/>
      <c r="EU49" s="112"/>
      <c r="EV49" s="112"/>
      <c r="EW49" s="112"/>
      <c r="EX49" s="112"/>
      <c r="EY49" s="112"/>
      <c r="EZ49" s="111">
        <f t="shared" si="20"/>
        <v>0</v>
      </c>
      <c r="FA49" s="112"/>
      <c r="FB49" s="112"/>
      <c r="FC49" s="112"/>
      <c r="FD49" s="112"/>
      <c r="FE49" s="112"/>
      <c r="FF49" s="112"/>
      <c r="FG49" s="112"/>
      <c r="FH49" s="112"/>
      <c r="FI49" s="112"/>
      <c r="FJ49" s="112"/>
      <c r="FK49" s="112"/>
      <c r="FL49" s="112"/>
      <c r="FM49" s="112"/>
      <c r="FN49" s="112"/>
      <c r="FO49" s="112"/>
      <c r="FP49" s="112"/>
      <c r="FQ49" s="112"/>
      <c r="FR49" s="112"/>
      <c r="FS49" s="112"/>
      <c r="FT49" s="112"/>
      <c r="FU49" s="112"/>
      <c r="FV49" s="112"/>
      <c r="FW49" s="112"/>
      <c r="FX49" s="112"/>
      <c r="FY49" s="112"/>
      <c r="FZ49" s="112"/>
      <c r="GA49" s="112"/>
      <c r="GB49" s="112"/>
      <c r="GC49" s="112"/>
      <c r="GD49" s="112"/>
      <c r="GE49" s="112"/>
      <c r="GF49" s="112"/>
      <c r="GG49" s="112"/>
      <c r="GH49" s="112"/>
      <c r="GI49" s="112"/>
      <c r="GJ49" s="112"/>
    </row>
    <row r="50" spans="2:192" x14ac:dyDescent="0.3">
      <c r="B50" s="58"/>
      <c r="C50" s="58"/>
      <c r="D50" s="58"/>
      <c r="E50" s="110"/>
      <c r="F50" s="110"/>
      <c r="G50" s="110"/>
      <c r="H50" s="111">
        <f t="shared" si="18"/>
        <v>0</v>
      </c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12"/>
      <c r="AJ50" s="112"/>
      <c r="AK50" s="112"/>
      <c r="AL50" s="112"/>
      <c r="AM50" s="112"/>
      <c r="AN50" s="112"/>
      <c r="AO50" s="112"/>
      <c r="AP50" s="112"/>
      <c r="AQ50" s="112"/>
      <c r="AR50" s="112"/>
      <c r="AS50" s="111">
        <f t="shared" si="19"/>
        <v>0</v>
      </c>
      <c r="AT50" s="112"/>
      <c r="AU50" s="112"/>
      <c r="AV50" s="112"/>
      <c r="AW50" s="112"/>
      <c r="AX50" s="112"/>
      <c r="AY50" s="112"/>
      <c r="AZ50" s="112"/>
      <c r="BA50" s="112"/>
      <c r="BB50" s="112"/>
      <c r="BC50" s="112"/>
      <c r="BD50" s="112"/>
      <c r="BE50" s="112"/>
      <c r="BF50" s="112"/>
      <c r="BG50" s="112"/>
      <c r="BH50" s="112"/>
      <c r="BI50" s="112"/>
      <c r="BJ50" s="112"/>
      <c r="BK50" s="112"/>
      <c r="BL50" s="112"/>
      <c r="BM50" s="112"/>
      <c r="BN50" s="112"/>
      <c r="BO50" s="112"/>
      <c r="BP50" s="112"/>
      <c r="BQ50" s="112"/>
      <c r="BR50" s="112"/>
      <c r="BS50" s="112"/>
      <c r="BT50" s="112"/>
      <c r="BU50" s="112"/>
      <c r="BV50" s="112"/>
      <c r="BW50" s="112"/>
      <c r="BX50" s="112"/>
      <c r="BY50" s="112"/>
      <c r="BZ50" s="112"/>
      <c r="CA50" s="112"/>
      <c r="CB50" s="112"/>
      <c r="CC50" s="112"/>
      <c r="CD50" s="111">
        <f t="shared" si="8"/>
        <v>0</v>
      </c>
      <c r="CE50" s="112"/>
      <c r="CF50" s="112"/>
      <c r="CG50" s="112"/>
      <c r="CH50" s="112"/>
      <c r="CI50" s="112"/>
      <c r="CJ50" s="112"/>
      <c r="CK50" s="112"/>
      <c r="CL50" s="112"/>
      <c r="CM50" s="112"/>
      <c r="CN50" s="112"/>
      <c r="CO50" s="112"/>
      <c r="CP50" s="112"/>
      <c r="CQ50" s="112"/>
      <c r="CR50" s="112"/>
      <c r="CS50" s="112"/>
      <c r="CT50" s="112"/>
      <c r="CU50" s="112"/>
      <c r="CV50" s="112"/>
      <c r="CW50" s="112"/>
      <c r="CX50" s="112"/>
      <c r="CY50" s="112"/>
      <c r="CZ50" s="112"/>
      <c r="DA50" s="112"/>
      <c r="DB50" s="112"/>
      <c r="DC50" s="112"/>
      <c r="DD50" s="112"/>
      <c r="DE50" s="112"/>
      <c r="DF50" s="112"/>
      <c r="DG50" s="112"/>
      <c r="DH50" s="112"/>
      <c r="DI50" s="112"/>
      <c r="DJ50" s="112"/>
      <c r="DK50" s="112"/>
      <c r="DL50" s="112"/>
      <c r="DM50" s="112"/>
      <c r="DN50" s="112"/>
      <c r="DO50" s="111">
        <f t="shared" si="9"/>
        <v>0</v>
      </c>
      <c r="DP50" s="112"/>
      <c r="DQ50" s="112"/>
      <c r="DR50" s="112"/>
      <c r="DS50" s="112"/>
      <c r="DT50" s="112"/>
      <c r="DU50" s="112"/>
      <c r="DV50" s="112"/>
      <c r="DW50" s="112"/>
      <c r="DX50" s="112"/>
      <c r="DY50" s="112"/>
      <c r="DZ50" s="112"/>
      <c r="EA50" s="112"/>
      <c r="EB50" s="112"/>
      <c r="EC50" s="112"/>
      <c r="ED50" s="112"/>
      <c r="EE50" s="112"/>
      <c r="EF50" s="112"/>
      <c r="EG50" s="112"/>
      <c r="EH50" s="112"/>
      <c r="EI50" s="112"/>
      <c r="EJ50" s="112"/>
      <c r="EK50" s="112"/>
      <c r="EL50" s="112"/>
      <c r="EM50" s="112"/>
      <c r="EN50" s="112"/>
      <c r="EO50" s="112"/>
      <c r="EP50" s="112"/>
      <c r="EQ50" s="112"/>
      <c r="ER50" s="112"/>
      <c r="ES50" s="112"/>
      <c r="ET50" s="112"/>
      <c r="EU50" s="112"/>
      <c r="EV50" s="112"/>
      <c r="EW50" s="112"/>
      <c r="EX50" s="112"/>
      <c r="EY50" s="112"/>
      <c r="EZ50" s="111">
        <f t="shared" si="20"/>
        <v>0</v>
      </c>
      <c r="FA50" s="112"/>
      <c r="FB50" s="112"/>
      <c r="FC50" s="112"/>
      <c r="FD50" s="112"/>
      <c r="FE50" s="112"/>
      <c r="FF50" s="112"/>
      <c r="FG50" s="112"/>
      <c r="FH50" s="112"/>
      <c r="FI50" s="112"/>
      <c r="FJ50" s="112"/>
      <c r="FK50" s="112"/>
      <c r="FL50" s="112"/>
      <c r="FM50" s="112"/>
      <c r="FN50" s="112"/>
      <c r="FO50" s="112"/>
      <c r="FP50" s="112"/>
      <c r="FQ50" s="112"/>
      <c r="FR50" s="112"/>
      <c r="FS50" s="112"/>
      <c r="FT50" s="112"/>
      <c r="FU50" s="112"/>
      <c r="FV50" s="112"/>
      <c r="FW50" s="112"/>
      <c r="FX50" s="112"/>
      <c r="FY50" s="112"/>
      <c r="FZ50" s="112"/>
      <c r="GA50" s="112"/>
      <c r="GB50" s="112"/>
      <c r="GC50" s="112"/>
      <c r="GD50" s="112"/>
      <c r="GE50" s="112"/>
      <c r="GF50" s="112"/>
      <c r="GG50" s="112"/>
      <c r="GH50" s="112"/>
      <c r="GI50" s="112"/>
      <c r="GJ50" s="112"/>
    </row>
    <row r="51" spans="2:192" x14ac:dyDescent="0.3">
      <c r="B51" s="58"/>
      <c r="C51" s="58"/>
      <c r="D51" s="58"/>
      <c r="E51" s="110"/>
      <c r="F51" s="110"/>
      <c r="G51" s="110"/>
      <c r="H51" s="111">
        <f t="shared" si="18"/>
        <v>0</v>
      </c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  <c r="AH51" s="112"/>
      <c r="AI51" s="112"/>
      <c r="AJ51" s="112"/>
      <c r="AK51" s="112"/>
      <c r="AL51" s="112"/>
      <c r="AM51" s="112"/>
      <c r="AN51" s="112"/>
      <c r="AO51" s="112"/>
      <c r="AP51" s="112"/>
      <c r="AQ51" s="112"/>
      <c r="AR51" s="112"/>
      <c r="AS51" s="111">
        <f t="shared" si="19"/>
        <v>0</v>
      </c>
      <c r="AT51" s="112"/>
      <c r="AU51" s="112"/>
      <c r="AV51" s="112"/>
      <c r="AW51" s="112"/>
      <c r="AX51" s="112"/>
      <c r="AY51" s="112"/>
      <c r="AZ51" s="112"/>
      <c r="BA51" s="112"/>
      <c r="BB51" s="112"/>
      <c r="BC51" s="112"/>
      <c r="BD51" s="112"/>
      <c r="BE51" s="112"/>
      <c r="BF51" s="112"/>
      <c r="BG51" s="112"/>
      <c r="BH51" s="112"/>
      <c r="BI51" s="112"/>
      <c r="BJ51" s="112"/>
      <c r="BK51" s="112"/>
      <c r="BL51" s="112"/>
      <c r="BM51" s="112"/>
      <c r="BN51" s="112"/>
      <c r="BO51" s="112"/>
      <c r="BP51" s="112"/>
      <c r="BQ51" s="112"/>
      <c r="BR51" s="112"/>
      <c r="BS51" s="112"/>
      <c r="BT51" s="112"/>
      <c r="BU51" s="112"/>
      <c r="BV51" s="112"/>
      <c r="BW51" s="112"/>
      <c r="BX51" s="112"/>
      <c r="BY51" s="112"/>
      <c r="BZ51" s="112"/>
      <c r="CA51" s="112"/>
      <c r="CB51" s="112"/>
      <c r="CC51" s="112"/>
      <c r="CD51" s="111">
        <f t="shared" si="8"/>
        <v>0</v>
      </c>
      <c r="CE51" s="112"/>
      <c r="CF51" s="112"/>
      <c r="CG51" s="112"/>
      <c r="CH51" s="112"/>
      <c r="CI51" s="112"/>
      <c r="CJ51" s="112"/>
      <c r="CK51" s="112"/>
      <c r="CL51" s="112"/>
      <c r="CM51" s="112"/>
      <c r="CN51" s="112"/>
      <c r="CO51" s="112"/>
      <c r="CP51" s="112"/>
      <c r="CQ51" s="112"/>
      <c r="CR51" s="112"/>
      <c r="CS51" s="112"/>
      <c r="CT51" s="112"/>
      <c r="CU51" s="112"/>
      <c r="CV51" s="112"/>
      <c r="CW51" s="112"/>
      <c r="CX51" s="112"/>
      <c r="CY51" s="112"/>
      <c r="CZ51" s="112"/>
      <c r="DA51" s="112"/>
      <c r="DB51" s="112"/>
      <c r="DC51" s="112"/>
      <c r="DD51" s="112"/>
      <c r="DE51" s="112"/>
      <c r="DF51" s="112"/>
      <c r="DG51" s="112"/>
      <c r="DH51" s="112"/>
      <c r="DI51" s="112"/>
      <c r="DJ51" s="112"/>
      <c r="DK51" s="112"/>
      <c r="DL51" s="112"/>
      <c r="DM51" s="112"/>
      <c r="DN51" s="112"/>
      <c r="DO51" s="111">
        <f t="shared" si="9"/>
        <v>0</v>
      </c>
      <c r="DP51" s="112"/>
      <c r="DQ51" s="112"/>
      <c r="DR51" s="112"/>
      <c r="DS51" s="112"/>
      <c r="DT51" s="112"/>
      <c r="DU51" s="112"/>
      <c r="DV51" s="112"/>
      <c r="DW51" s="112"/>
      <c r="DX51" s="112"/>
      <c r="DY51" s="112"/>
      <c r="DZ51" s="112"/>
      <c r="EA51" s="112"/>
      <c r="EB51" s="112"/>
      <c r="EC51" s="112"/>
      <c r="ED51" s="112"/>
      <c r="EE51" s="112"/>
      <c r="EF51" s="112"/>
      <c r="EG51" s="112"/>
      <c r="EH51" s="112"/>
      <c r="EI51" s="112"/>
      <c r="EJ51" s="112"/>
      <c r="EK51" s="112"/>
      <c r="EL51" s="112"/>
      <c r="EM51" s="112"/>
      <c r="EN51" s="112"/>
      <c r="EO51" s="112"/>
      <c r="EP51" s="112"/>
      <c r="EQ51" s="112"/>
      <c r="ER51" s="112"/>
      <c r="ES51" s="112"/>
      <c r="ET51" s="112"/>
      <c r="EU51" s="112"/>
      <c r="EV51" s="112"/>
      <c r="EW51" s="112"/>
      <c r="EX51" s="112"/>
      <c r="EY51" s="112"/>
      <c r="EZ51" s="111">
        <f t="shared" si="20"/>
        <v>0</v>
      </c>
      <c r="FA51" s="112"/>
      <c r="FB51" s="112"/>
      <c r="FC51" s="112"/>
      <c r="FD51" s="112"/>
      <c r="FE51" s="112"/>
      <c r="FF51" s="112"/>
      <c r="FG51" s="112"/>
      <c r="FH51" s="112"/>
      <c r="FI51" s="112"/>
      <c r="FJ51" s="112"/>
      <c r="FK51" s="112"/>
      <c r="FL51" s="112"/>
      <c r="FM51" s="112"/>
      <c r="FN51" s="112"/>
      <c r="FO51" s="112"/>
      <c r="FP51" s="112"/>
      <c r="FQ51" s="112"/>
      <c r="FR51" s="112"/>
      <c r="FS51" s="112"/>
      <c r="FT51" s="112"/>
      <c r="FU51" s="112"/>
      <c r="FV51" s="112"/>
      <c r="FW51" s="112"/>
      <c r="FX51" s="112"/>
      <c r="FY51" s="112"/>
      <c r="FZ51" s="112"/>
      <c r="GA51" s="112"/>
      <c r="GB51" s="112"/>
      <c r="GC51" s="112"/>
      <c r="GD51" s="112"/>
      <c r="GE51" s="112"/>
      <c r="GF51" s="112"/>
      <c r="GG51" s="112"/>
      <c r="GH51" s="112"/>
      <c r="GI51" s="112"/>
      <c r="GJ51" s="112"/>
    </row>
    <row r="52" spans="2:192" x14ac:dyDescent="0.3">
      <c r="B52" s="58"/>
      <c r="C52" s="58"/>
      <c r="D52" s="58"/>
      <c r="E52" s="110"/>
      <c r="F52" s="110"/>
      <c r="G52" s="110"/>
      <c r="H52" s="111">
        <f t="shared" si="18"/>
        <v>0</v>
      </c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2"/>
      <c r="AK52" s="112"/>
      <c r="AL52" s="112"/>
      <c r="AM52" s="112"/>
      <c r="AN52" s="112"/>
      <c r="AO52" s="112"/>
      <c r="AP52" s="112"/>
      <c r="AQ52" s="112"/>
      <c r="AR52" s="112"/>
      <c r="AS52" s="111">
        <f t="shared" si="19"/>
        <v>0</v>
      </c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2"/>
      <c r="BN52" s="112"/>
      <c r="BO52" s="112"/>
      <c r="BP52" s="112"/>
      <c r="BQ52" s="112"/>
      <c r="BR52" s="112"/>
      <c r="BS52" s="112"/>
      <c r="BT52" s="112"/>
      <c r="BU52" s="112"/>
      <c r="BV52" s="112"/>
      <c r="BW52" s="112"/>
      <c r="BX52" s="112"/>
      <c r="BY52" s="112"/>
      <c r="BZ52" s="112"/>
      <c r="CA52" s="112"/>
      <c r="CB52" s="112"/>
      <c r="CC52" s="112"/>
      <c r="CD52" s="111">
        <f t="shared" si="8"/>
        <v>0</v>
      </c>
      <c r="CE52" s="112"/>
      <c r="CF52" s="112"/>
      <c r="CG52" s="112"/>
      <c r="CH52" s="112"/>
      <c r="CI52" s="112"/>
      <c r="CJ52" s="112"/>
      <c r="CK52" s="112"/>
      <c r="CL52" s="112"/>
      <c r="CM52" s="112"/>
      <c r="CN52" s="112"/>
      <c r="CO52" s="112"/>
      <c r="CP52" s="112"/>
      <c r="CQ52" s="112"/>
      <c r="CR52" s="112"/>
      <c r="CS52" s="112"/>
      <c r="CT52" s="112"/>
      <c r="CU52" s="112"/>
      <c r="CV52" s="112"/>
      <c r="CW52" s="112"/>
      <c r="CX52" s="112"/>
      <c r="CY52" s="112"/>
      <c r="CZ52" s="112"/>
      <c r="DA52" s="112"/>
      <c r="DB52" s="112"/>
      <c r="DC52" s="112"/>
      <c r="DD52" s="112"/>
      <c r="DE52" s="112"/>
      <c r="DF52" s="112"/>
      <c r="DG52" s="112"/>
      <c r="DH52" s="112"/>
      <c r="DI52" s="112"/>
      <c r="DJ52" s="112"/>
      <c r="DK52" s="112"/>
      <c r="DL52" s="112"/>
      <c r="DM52" s="112"/>
      <c r="DN52" s="112"/>
      <c r="DO52" s="111">
        <f t="shared" si="9"/>
        <v>0</v>
      </c>
      <c r="DP52" s="112"/>
      <c r="DQ52" s="112"/>
      <c r="DR52" s="112"/>
      <c r="DS52" s="112"/>
      <c r="DT52" s="112"/>
      <c r="DU52" s="112"/>
      <c r="DV52" s="112"/>
      <c r="DW52" s="112"/>
      <c r="DX52" s="112"/>
      <c r="DY52" s="112"/>
      <c r="DZ52" s="112"/>
      <c r="EA52" s="112"/>
      <c r="EB52" s="112"/>
      <c r="EC52" s="112"/>
      <c r="ED52" s="112"/>
      <c r="EE52" s="112"/>
      <c r="EF52" s="112"/>
      <c r="EG52" s="112"/>
      <c r="EH52" s="112"/>
      <c r="EI52" s="112"/>
      <c r="EJ52" s="112"/>
      <c r="EK52" s="112"/>
      <c r="EL52" s="112"/>
      <c r="EM52" s="112"/>
      <c r="EN52" s="112"/>
      <c r="EO52" s="112"/>
      <c r="EP52" s="112"/>
      <c r="EQ52" s="112"/>
      <c r="ER52" s="112"/>
      <c r="ES52" s="112"/>
      <c r="ET52" s="112"/>
      <c r="EU52" s="112"/>
      <c r="EV52" s="112"/>
      <c r="EW52" s="112"/>
      <c r="EX52" s="112"/>
      <c r="EY52" s="112"/>
      <c r="EZ52" s="111">
        <f t="shared" si="20"/>
        <v>0</v>
      </c>
      <c r="FA52" s="112"/>
      <c r="FB52" s="112"/>
      <c r="FC52" s="112"/>
      <c r="FD52" s="112"/>
      <c r="FE52" s="112"/>
      <c r="FF52" s="112"/>
      <c r="FG52" s="112"/>
      <c r="FH52" s="112"/>
      <c r="FI52" s="112"/>
      <c r="FJ52" s="112"/>
      <c r="FK52" s="112"/>
      <c r="FL52" s="112"/>
      <c r="FM52" s="112"/>
      <c r="FN52" s="112"/>
      <c r="FO52" s="112"/>
      <c r="FP52" s="112"/>
      <c r="FQ52" s="112"/>
      <c r="FR52" s="112"/>
      <c r="FS52" s="112"/>
      <c r="FT52" s="112"/>
      <c r="FU52" s="112"/>
      <c r="FV52" s="112"/>
      <c r="FW52" s="112"/>
      <c r="FX52" s="112"/>
      <c r="FY52" s="112"/>
      <c r="FZ52" s="112"/>
      <c r="GA52" s="112"/>
      <c r="GB52" s="112"/>
      <c r="GC52" s="112"/>
      <c r="GD52" s="112"/>
      <c r="GE52" s="112"/>
      <c r="GF52" s="112"/>
      <c r="GG52" s="112"/>
      <c r="GH52" s="112"/>
      <c r="GI52" s="112"/>
      <c r="GJ52" s="112"/>
    </row>
    <row r="53" spans="2:192" x14ac:dyDescent="0.3">
      <c r="B53" s="58"/>
      <c r="C53" s="58"/>
      <c r="D53" s="58"/>
      <c r="E53" s="110"/>
      <c r="F53" s="110"/>
      <c r="G53" s="110"/>
      <c r="H53" s="111">
        <f t="shared" si="18"/>
        <v>0</v>
      </c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2"/>
      <c r="AJ53" s="112"/>
      <c r="AK53" s="112"/>
      <c r="AL53" s="112"/>
      <c r="AM53" s="112"/>
      <c r="AN53" s="112"/>
      <c r="AO53" s="112"/>
      <c r="AP53" s="112"/>
      <c r="AQ53" s="112"/>
      <c r="AR53" s="112"/>
      <c r="AS53" s="111">
        <f t="shared" si="19"/>
        <v>0</v>
      </c>
      <c r="AT53" s="112"/>
      <c r="AU53" s="112"/>
      <c r="AV53" s="112"/>
      <c r="AW53" s="112"/>
      <c r="AX53" s="112"/>
      <c r="AY53" s="112"/>
      <c r="AZ53" s="112"/>
      <c r="BA53" s="112"/>
      <c r="BB53" s="112"/>
      <c r="BC53" s="112"/>
      <c r="BD53" s="112"/>
      <c r="BE53" s="112"/>
      <c r="BF53" s="112"/>
      <c r="BG53" s="112"/>
      <c r="BH53" s="112"/>
      <c r="BI53" s="112"/>
      <c r="BJ53" s="112"/>
      <c r="BK53" s="112"/>
      <c r="BL53" s="112"/>
      <c r="BM53" s="112"/>
      <c r="BN53" s="112"/>
      <c r="BO53" s="112"/>
      <c r="BP53" s="112"/>
      <c r="BQ53" s="112"/>
      <c r="BR53" s="112"/>
      <c r="BS53" s="112"/>
      <c r="BT53" s="112"/>
      <c r="BU53" s="112"/>
      <c r="BV53" s="112"/>
      <c r="BW53" s="112"/>
      <c r="BX53" s="112"/>
      <c r="BY53" s="112"/>
      <c r="BZ53" s="112"/>
      <c r="CA53" s="112"/>
      <c r="CB53" s="112"/>
      <c r="CC53" s="112"/>
      <c r="CD53" s="111">
        <f t="shared" si="8"/>
        <v>0</v>
      </c>
      <c r="CE53" s="112"/>
      <c r="CF53" s="112"/>
      <c r="CG53" s="112"/>
      <c r="CH53" s="112"/>
      <c r="CI53" s="112"/>
      <c r="CJ53" s="112"/>
      <c r="CK53" s="112"/>
      <c r="CL53" s="112"/>
      <c r="CM53" s="112"/>
      <c r="CN53" s="112"/>
      <c r="CO53" s="112"/>
      <c r="CP53" s="112"/>
      <c r="CQ53" s="112"/>
      <c r="CR53" s="112"/>
      <c r="CS53" s="112"/>
      <c r="CT53" s="112"/>
      <c r="CU53" s="112"/>
      <c r="CV53" s="112"/>
      <c r="CW53" s="112"/>
      <c r="CX53" s="112"/>
      <c r="CY53" s="112"/>
      <c r="CZ53" s="112"/>
      <c r="DA53" s="112"/>
      <c r="DB53" s="112"/>
      <c r="DC53" s="112"/>
      <c r="DD53" s="112"/>
      <c r="DE53" s="112"/>
      <c r="DF53" s="112"/>
      <c r="DG53" s="112"/>
      <c r="DH53" s="112"/>
      <c r="DI53" s="112"/>
      <c r="DJ53" s="112"/>
      <c r="DK53" s="112"/>
      <c r="DL53" s="112"/>
      <c r="DM53" s="112"/>
      <c r="DN53" s="112"/>
      <c r="DO53" s="111">
        <f t="shared" si="9"/>
        <v>0</v>
      </c>
      <c r="DP53" s="112"/>
      <c r="DQ53" s="112"/>
      <c r="DR53" s="112"/>
      <c r="DS53" s="112"/>
      <c r="DT53" s="112"/>
      <c r="DU53" s="112"/>
      <c r="DV53" s="112"/>
      <c r="DW53" s="112"/>
      <c r="DX53" s="112"/>
      <c r="DY53" s="112"/>
      <c r="DZ53" s="112"/>
      <c r="EA53" s="112"/>
      <c r="EB53" s="112"/>
      <c r="EC53" s="112"/>
      <c r="ED53" s="112"/>
      <c r="EE53" s="112"/>
      <c r="EF53" s="112"/>
      <c r="EG53" s="112"/>
      <c r="EH53" s="112"/>
      <c r="EI53" s="112"/>
      <c r="EJ53" s="112"/>
      <c r="EK53" s="112"/>
      <c r="EL53" s="112"/>
      <c r="EM53" s="112"/>
      <c r="EN53" s="112"/>
      <c r="EO53" s="112"/>
      <c r="EP53" s="112"/>
      <c r="EQ53" s="112"/>
      <c r="ER53" s="112"/>
      <c r="ES53" s="112"/>
      <c r="ET53" s="112"/>
      <c r="EU53" s="112"/>
      <c r="EV53" s="112"/>
      <c r="EW53" s="112"/>
      <c r="EX53" s="112"/>
      <c r="EY53" s="112"/>
      <c r="EZ53" s="111">
        <f t="shared" si="20"/>
        <v>0</v>
      </c>
      <c r="FA53" s="112"/>
      <c r="FB53" s="112"/>
      <c r="FC53" s="112"/>
      <c r="FD53" s="112"/>
      <c r="FE53" s="112"/>
      <c r="FF53" s="112"/>
      <c r="FG53" s="112"/>
      <c r="FH53" s="112"/>
      <c r="FI53" s="112"/>
      <c r="FJ53" s="112"/>
      <c r="FK53" s="112"/>
      <c r="FL53" s="112"/>
      <c r="FM53" s="112"/>
      <c r="FN53" s="112"/>
      <c r="FO53" s="112"/>
      <c r="FP53" s="112"/>
      <c r="FQ53" s="112"/>
      <c r="FR53" s="112"/>
      <c r="FS53" s="112"/>
      <c r="FT53" s="112"/>
      <c r="FU53" s="112"/>
      <c r="FV53" s="112"/>
      <c r="FW53" s="112"/>
      <c r="FX53" s="112"/>
      <c r="FY53" s="112"/>
      <c r="FZ53" s="112"/>
      <c r="GA53" s="112"/>
      <c r="GB53" s="112"/>
      <c r="GC53" s="112"/>
      <c r="GD53" s="112"/>
      <c r="GE53" s="112"/>
      <c r="GF53" s="112"/>
      <c r="GG53" s="112"/>
      <c r="GH53" s="112"/>
      <c r="GI53" s="112"/>
      <c r="GJ53" s="112"/>
    </row>
    <row r="54" spans="2:192" x14ac:dyDescent="0.3">
      <c r="B54" s="58"/>
      <c r="C54" s="58"/>
      <c r="D54" s="58"/>
      <c r="E54" s="110"/>
      <c r="F54" s="110"/>
      <c r="G54" s="110"/>
      <c r="H54" s="111">
        <f t="shared" si="18"/>
        <v>0</v>
      </c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2"/>
      <c r="AJ54" s="112"/>
      <c r="AK54" s="112"/>
      <c r="AL54" s="112"/>
      <c r="AM54" s="112"/>
      <c r="AN54" s="112"/>
      <c r="AO54" s="112"/>
      <c r="AP54" s="112"/>
      <c r="AQ54" s="112"/>
      <c r="AR54" s="112"/>
      <c r="AS54" s="111">
        <f t="shared" si="19"/>
        <v>0</v>
      </c>
      <c r="AT54" s="112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  <c r="BI54" s="112"/>
      <c r="BJ54" s="112"/>
      <c r="BK54" s="112"/>
      <c r="BL54" s="112"/>
      <c r="BM54" s="112"/>
      <c r="BN54" s="112"/>
      <c r="BO54" s="112"/>
      <c r="BP54" s="112"/>
      <c r="BQ54" s="112"/>
      <c r="BR54" s="112"/>
      <c r="BS54" s="112"/>
      <c r="BT54" s="112"/>
      <c r="BU54" s="112"/>
      <c r="BV54" s="112"/>
      <c r="BW54" s="112"/>
      <c r="BX54" s="112"/>
      <c r="BY54" s="112"/>
      <c r="BZ54" s="112"/>
      <c r="CA54" s="112"/>
      <c r="CB54" s="112"/>
      <c r="CC54" s="112"/>
      <c r="CD54" s="111">
        <f t="shared" si="8"/>
        <v>0</v>
      </c>
      <c r="CE54" s="112"/>
      <c r="CF54" s="112"/>
      <c r="CG54" s="112"/>
      <c r="CH54" s="112"/>
      <c r="CI54" s="112"/>
      <c r="CJ54" s="112"/>
      <c r="CK54" s="112"/>
      <c r="CL54" s="112"/>
      <c r="CM54" s="112"/>
      <c r="CN54" s="112"/>
      <c r="CO54" s="112"/>
      <c r="CP54" s="112"/>
      <c r="CQ54" s="112"/>
      <c r="CR54" s="112"/>
      <c r="CS54" s="112"/>
      <c r="CT54" s="112"/>
      <c r="CU54" s="112"/>
      <c r="CV54" s="112"/>
      <c r="CW54" s="112"/>
      <c r="CX54" s="112"/>
      <c r="CY54" s="112"/>
      <c r="CZ54" s="112"/>
      <c r="DA54" s="112"/>
      <c r="DB54" s="112"/>
      <c r="DC54" s="112"/>
      <c r="DD54" s="112"/>
      <c r="DE54" s="112"/>
      <c r="DF54" s="112"/>
      <c r="DG54" s="112"/>
      <c r="DH54" s="112"/>
      <c r="DI54" s="112"/>
      <c r="DJ54" s="112"/>
      <c r="DK54" s="112"/>
      <c r="DL54" s="112"/>
      <c r="DM54" s="112"/>
      <c r="DN54" s="112"/>
      <c r="DO54" s="111">
        <f t="shared" si="9"/>
        <v>0</v>
      </c>
      <c r="DP54" s="112"/>
      <c r="DQ54" s="112"/>
      <c r="DR54" s="112"/>
      <c r="DS54" s="112"/>
      <c r="DT54" s="112"/>
      <c r="DU54" s="112"/>
      <c r="DV54" s="112"/>
      <c r="DW54" s="112"/>
      <c r="DX54" s="112"/>
      <c r="DY54" s="112"/>
      <c r="DZ54" s="112"/>
      <c r="EA54" s="112"/>
      <c r="EB54" s="112"/>
      <c r="EC54" s="112"/>
      <c r="ED54" s="112"/>
      <c r="EE54" s="112"/>
      <c r="EF54" s="112"/>
      <c r="EG54" s="112"/>
      <c r="EH54" s="112"/>
      <c r="EI54" s="112"/>
      <c r="EJ54" s="112"/>
      <c r="EK54" s="112"/>
      <c r="EL54" s="112"/>
      <c r="EM54" s="112"/>
      <c r="EN54" s="112"/>
      <c r="EO54" s="112"/>
      <c r="EP54" s="112"/>
      <c r="EQ54" s="112"/>
      <c r="ER54" s="112"/>
      <c r="ES54" s="112"/>
      <c r="ET54" s="112"/>
      <c r="EU54" s="112"/>
      <c r="EV54" s="112"/>
      <c r="EW54" s="112"/>
      <c r="EX54" s="112"/>
      <c r="EY54" s="112"/>
      <c r="EZ54" s="111">
        <f t="shared" si="20"/>
        <v>0</v>
      </c>
      <c r="FA54" s="112"/>
      <c r="FB54" s="112"/>
      <c r="FC54" s="112"/>
      <c r="FD54" s="112"/>
      <c r="FE54" s="112"/>
      <c r="FF54" s="112"/>
      <c r="FG54" s="112"/>
      <c r="FH54" s="112"/>
      <c r="FI54" s="112"/>
      <c r="FJ54" s="112"/>
      <c r="FK54" s="112"/>
      <c r="FL54" s="112"/>
      <c r="FM54" s="112"/>
      <c r="FN54" s="112"/>
      <c r="FO54" s="112"/>
      <c r="FP54" s="112"/>
      <c r="FQ54" s="112"/>
      <c r="FR54" s="112"/>
      <c r="FS54" s="112"/>
      <c r="FT54" s="112"/>
      <c r="FU54" s="112"/>
      <c r="FV54" s="112"/>
      <c r="FW54" s="112"/>
      <c r="FX54" s="112"/>
      <c r="FY54" s="112"/>
      <c r="FZ54" s="112"/>
      <c r="GA54" s="112"/>
      <c r="GB54" s="112"/>
      <c r="GC54" s="112"/>
      <c r="GD54" s="112"/>
      <c r="GE54" s="112"/>
      <c r="GF54" s="112"/>
      <c r="GG54" s="112"/>
      <c r="GH54" s="112"/>
      <c r="GI54" s="112"/>
      <c r="GJ54" s="112"/>
    </row>
    <row r="55" spans="2:192" x14ac:dyDescent="0.3">
      <c r="B55" s="58"/>
      <c r="C55" s="58"/>
      <c r="D55" s="58"/>
      <c r="E55" s="110"/>
      <c r="F55" s="110"/>
      <c r="G55" s="110"/>
      <c r="H55" s="111">
        <f t="shared" si="18"/>
        <v>0</v>
      </c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2"/>
      <c r="AH55" s="112"/>
      <c r="AI55" s="112"/>
      <c r="AJ55" s="112"/>
      <c r="AK55" s="112"/>
      <c r="AL55" s="112"/>
      <c r="AM55" s="112"/>
      <c r="AN55" s="112"/>
      <c r="AO55" s="112"/>
      <c r="AP55" s="112"/>
      <c r="AQ55" s="112"/>
      <c r="AR55" s="112"/>
      <c r="AS55" s="111">
        <f t="shared" si="19"/>
        <v>0</v>
      </c>
      <c r="AT55" s="112"/>
      <c r="AU55" s="112"/>
      <c r="AV55" s="112"/>
      <c r="AW55" s="112"/>
      <c r="AX55" s="112"/>
      <c r="AY55" s="112"/>
      <c r="AZ55" s="112"/>
      <c r="BA55" s="112"/>
      <c r="BB55" s="112"/>
      <c r="BC55" s="112"/>
      <c r="BD55" s="112"/>
      <c r="BE55" s="112"/>
      <c r="BF55" s="112"/>
      <c r="BG55" s="112"/>
      <c r="BH55" s="112"/>
      <c r="BI55" s="112"/>
      <c r="BJ55" s="112"/>
      <c r="BK55" s="112"/>
      <c r="BL55" s="112"/>
      <c r="BM55" s="112"/>
      <c r="BN55" s="112"/>
      <c r="BO55" s="112"/>
      <c r="BP55" s="112"/>
      <c r="BQ55" s="112"/>
      <c r="BR55" s="112"/>
      <c r="BS55" s="112"/>
      <c r="BT55" s="112"/>
      <c r="BU55" s="112"/>
      <c r="BV55" s="112"/>
      <c r="BW55" s="112"/>
      <c r="BX55" s="112"/>
      <c r="BY55" s="112"/>
      <c r="BZ55" s="112"/>
      <c r="CA55" s="112"/>
      <c r="CB55" s="112"/>
      <c r="CC55" s="112"/>
      <c r="CD55" s="111">
        <f t="shared" si="8"/>
        <v>0</v>
      </c>
      <c r="CE55" s="112"/>
      <c r="CF55" s="112"/>
      <c r="CG55" s="112"/>
      <c r="CH55" s="112"/>
      <c r="CI55" s="112"/>
      <c r="CJ55" s="112"/>
      <c r="CK55" s="112"/>
      <c r="CL55" s="112"/>
      <c r="CM55" s="112"/>
      <c r="CN55" s="112"/>
      <c r="CO55" s="112"/>
      <c r="CP55" s="112"/>
      <c r="CQ55" s="112"/>
      <c r="CR55" s="112"/>
      <c r="CS55" s="112"/>
      <c r="CT55" s="112"/>
      <c r="CU55" s="112"/>
      <c r="CV55" s="112"/>
      <c r="CW55" s="112"/>
      <c r="CX55" s="112"/>
      <c r="CY55" s="112"/>
      <c r="CZ55" s="112"/>
      <c r="DA55" s="112"/>
      <c r="DB55" s="112"/>
      <c r="DC55" s="112"/>
      <c r="DD55" s="112"/>
      <c r="DE55" s="112"/>
      <c r="DF55" s="112"/>
      <c r="DG55" s="112"/>
      <c r="DH55" s="112"/>
      <c r="DI55" s="112"/>
      <c r="DJ55" s="112"/>
      <c r="DK55" s="112"/>
      <c r="DL55" s="112"/>
      <c r="DM55" s="112"/>
      <c r="DN55" s="112"/>
      <c r="DO55" s="111">
        <f t="shared" si="9"/>
        <v>0</v>
      </c>
      <c r="DP55" s="112"/>
      <c r="DQ55" s="112"/>
      <c r="DR55" s="112"/>
      <c r="DS55" s="112"/>
      <c r="DT55" s="112"/>
      <c r="DU55" s="112"/>
      <c r="DV55" s="112"/>
      <c r="DW55" s="112"/>
      <c r="DX55" s="112"/>
      <c r="DY55" s="112"/>
      <c r="DZ55" s="112"/>
      <c r="EA55" s="112"/>
      <c r="EB55" s="112"/>
      <c r="EC55" s="112"/>
      <c r="ED55" s="112"/>
      <c r="EE55" s="112"/>
      <c r="EF55" s="112"/>
      <c r="EG55" s="112"/>
      <c r="EH55" s="112"/>
      <c r="EI55" s="112"/>
      <c r="EJ55" s="112"/>
      <c r="EK55" s="112"/>
      <c r="EL55" s="112"/>
      <c r="EM55" s="112"/>
      <c r="EN55" s="112"/>
      <c r="EO55" s="112"/>
      <c r="EP55" s="112"/>
      <c r="EQ55" s="112"/>
      <c r="ER55" s="112"/>
      <c r="ES55" s="112"/>
      <c r="ET55" s="112"/>
      <c r="EU55" s="112"/>
      <c r="EV55" s="112"/>
      <c r="EW55" s="112"/>
      <c r="EX55" s="112"/>
      <c r="EY55" s="112"/>
      <c r="EZ55" s="111">
        <f t="shared" si="20"/>
        <v>0</v>
      </c>
      <c r="FA55" s="112"/>
      <c r="FB55" s="112"/>
      <c r="FC55" s="112"/>
      <c r="FD55" s="112"/>
      <c r="FE55" s="112"/>
      <c r="FF55" s="112"/>
      <c r="FG55" s="112"/>
      <c r="FH55" s="112"/>
      <c r="FI55" s="112"/>
      <c r="FJ55" s="112"/>
      <c r="FK55" s="112"/>
      <c r="FL55" s="112"/>
      <c r="FM55" s="112"/>
      <c r="FN55" s="112"/>
      <c r="FO55" s="112"/>
      <c r="FP55" s="112"/>
      <c r="FQ55" s="112"/>
      <c r="FR55" s="112"/>
      <c r="FS55" s="112"/>
      <c r="FT55" s="112"/>
      <c r="FU55" s="112"/>
      <c r="FV55" s="112"/>
      <c r="FW55" s="112"/>
      <c r="FX55" s="112"/>
      <c r="FY55" s="112"/>
      <c r="FZ55" s="112"/>
      <c r="GA55" s="112"/>
      <c r="GB55" s="112"/>
      <c r="GC55" s="112"/>
      <c r="GD55" s="112"/>
      <c r="GE55" s="112"/>
      <c r="GF55" s="112"/>
      <c r="GG55" s="112"/>
      <c r="GH55" s="112"/>
      <c r="GI55" s="112"/>
      <c r="GJ55" s="112"/>
    </row>
    <row r="56" spans="2:192" x14ac:dyDescent="0.3">
      <c r="B56" s="58"/>
      <c r="C56" s="58"/>
      <c r="D56" s="58"/>
      <c r="E56" s="110"/>
      <c r="F56" s="110"/>
      <c r="G56" s="110"/>
      <c r="H56" s="111">
        <f t="shared" si="18"/>
        <v>0</v>
      </c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2"/>
      <c r="AH56" s="112"/>
      <c r="AI56" s="112"/>
      <c r="AJ56" s="112"/>
      <c r="AK56" s="112"/>
      <c r="AL56" s="112"/>
      <c r="AM56" s="112"/>
      <c r="AN56" s="112"/>
      <c r="AO56" s="112"/>
      <c r="AP56" s="112"/>
      <c r="AQ56" s="112"/>
      <c r="AR56" s="112"/>
      <c r="AS56" s="111">
        <f t="shared" si="19"/>
        <v>0</v>
      </c>
      <c r="AT56" s="112"/>
      <c r="AU56" s="112"/>
      <c r="AV56" s="112"/>
      <c r="AW56" s="112"/>
      <c r="AX56" s="112"/>
      <c r="AY56" s="112"/>
      <c r="AZ56" s="112"/>
      <c r="BA56" s="112"/>
      <c r="BB56" s="112"/>
      <c r="BC56" s="112"/>
      <c r="BD56" s="112"/>
      <c r="BE56" s="112"/>
      <c r="BF56" s="112"/>
      <c r="BG56" s="112"/>
      <c r="BH56" s="112"/>
      <c r="BI56" s="112"/>
      <c r="BJ56" s="112"/>
      <c r="BK56" s="112"/>
      <c r="BL56" s="112"/>
      <c r="BM56" s="112"/>
      <c r="BN56" s="112"/>
      <c r="BO56" s="112"/>
      <c r="BP56" s="112"/>
      <c r="BQ56" s="112"/>
      <c r="BR56" s="112"/>
      <c r="BS56" s="112"/>
      <c r="BT56" s="112"/>
      <c r="BU56" s="112"/>
      <c r="BV56" s="112"/>
      <c r="BW56" s="112"/>
      <c r="BX56" s="112"/>
      <c r="BY56" s="112"/>
      <c r="BZ56" s="112"/>
      <c r="CA56" s="112"/>
      <c r="CB56" s="112"/>
      <c r="CC56" s="112"/>
      <c r="CD56" s="111">
        <f t="shared" si="8"/>
        <v>0</v>
      </c>
      <c r="CE56" s="112"/>
      <c r="CF56" s="112"/>
      <c r="CG56" s="112"/>
      <c r="CH56" s="112"/>
      <c r="CI56" s="112"/>
      <c r="CJ56" s="112"/>
      <c r="CK56" s="112"/>
      <c r="CL56" s="112"/>
      <c r="CM56" s="112"/>
      <c r="CN56" s="112"/>
      <c r="CO56" s="112"/>
      <c r="CP56" s="112"/>
      <c r="CQ56" s="112"/>
      <c r="CR56" s="112"/>
      <c r="CS56" s="112"/>
      <c r="CT56" s="112"/>
      <c r="CU56" s="112"/>
      <c r="CV56" s="112"/>
      <c r="CW56" s="112"/>
      <c r="CX56" s="112"/>
      <c r="CY56" s="112"/>
      <c r="CZ56" s="112"/>
      <c r="DA56" s="112"/>
      <c r="DB56" s="112"/>
      <c r="DC56" s="112"/>
      <c r="DD56" s="112"/>
      <c r="DE56" s="112"/>
      <c r="DF56" s="112"/>
      <c r="DG56" s="112"/>
      <c r="DH56" s="112"/>
      <c r="DI56" s="112"/>
      <c r="DJ56" s="112"/>
      <c r="DK56" s="112"/>
      <c r="DL56" s="112"/>
      <c r="DM56" s="112"/>
      <c r="DN56" s="112"/>
      <c r="DO56" s="111">
        <f t="shared" si="9"/>
        <v>0</v>
      </c>
      <c r="DP56" s="112"/>
      <c r="DQ56" s="112"/>
      <c r="DR56" s="112"/>
      <c r="DS56" s="112"/>
      <c r="DT56" s="112"/>
      <c r="DU56" s="112"/>
      <c r="DV56" s="112"/>
      <c r="DW56" s="112"/>
      <c r="DX56" s="112"/>
      <c r="DY56" s="112"/>
      <c r="DZ56" s="112"/>
      <c r="EA56" s="112"/>
      <c r="EB56" s="112"/>
      <c r="EC56" s="112"/>
      <c r="ED56" s="112"/>
      <c r="EE56" s="112"/>
      <c r="EF56" s="112"/>
      <c r="EG56" s="112"/>
      <c r="EH56" s="112"/>
      <c r="EI56" s="112"/>
      <c r="EJ56" s="112"/>
      <c r="EK56" s="112"/>
      <c r="EL56" s="112"/>
      <c r="EM56" s="112"/>
      <c r="EN56" s="112"/>
      <c r="EO56" s="112"/>
      <c r="EP56" s="112"/>
      <c r="EQ56" s="112"/>
      <c r="ER56" s="112"/>
      <c r="ES56" s="112"/>
      <c r="ET56" s="112"/>
      <c r="EU56" s="112"/>
      <c r="EV56" s="112"/>
      <c r="EW56" s="112"/>
      <c r="EX56" s="112"/>
      <c r="EY56" s="112"/>
      <c r="EZ56" s="111">
        <f t="shared" si="20"/>
        <v>0</v>
      </c>
      <c r="FA56" s="112"/>
      <c r="FB56" s="112"/>
      <c r="FC56" s="112"/>
      <c r="FD56" s="112"/>
      <c r="FE56" s="112"/>
      <c r="FF56" s="112"/>
      <c r="FG56" s="112"/>
      <c r="FH56" s="112"/>
      <c r="FI56" s="112"/>
      <c r="FJ56" s="112"/>
      <c r="FK56" s="112"/>
      <c r="FL56" s="112"/>
      <c r="FM56" s="112"/>
      <c r="FN56" s="112"/>
      <c r="FO56" s="112"/>
      <c r="FP56" s="112"/>
      <c r="FQ56" s="112"/>
      <c r="FR56" s="112"/>
      <c r="FS56" s="112"/>
      <c r="FT56" s="112"/>
      <c r="FU56" s="112"/>
      <c r="FV56" s="112"/>
      <c r="FW56" s="112"/>
      <c r="FX56" s="112"/>
      <c r="FY56" s="112"/>
      <c r="FZ56" s="112"/>
      <c r="GA56" s="112"/>
      <c r="GB56" s="112"/>
      <c r="GC56" s="112"/>
      <c r="GD56" s="112"/>
      <c r="GE56" s="112"/>
      <c r="GF56" s="112"/>
      <c r="GG56" s="112"/>
      <c r="GH56" s="112"/>
      <c r="GI56" s="112"/>
      <c r="GJ56" s="112"/>
    </row>
    <row r="57" spans="2:192" x14ac:dyDescent="0.3">
      <c r="B57" s="58"/>
      <c r="C57" s="58"/>
      <c r="D57" s="58"/>
      <c r="E57" s="110"/>
      <c r="F57" s="110"/>
      <c r="G57" s="110"/>
      <c r="H57" s="111">
        <f t="shared" si="18"/>
        <v>0</v>
      </c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2"/>
      <c r="AH57" s="112"/>
      <c r="AI57" s="112"/>
      <c r="AJ57" s="112"/>
      <c r="AK57" s="112"/>
      <c r="AL57" s="112"/>
      <c r="AM57" s="112"/>
      <c r="AN57" s="112"/>
      <c r="AO57" s="112"/>
      <c r="AP57" s="112"/>
      <c r="AQ57" s="112"/>
      <c r="AR57" s="112"/>
      <c r="AS57" s="111">
        <f t="shared" si="19"/>
        <v>0</v>
      </c>
      <c r="AT57" s="112"/>
      <c r="AU57" s="112"/>
      <c r="AV57" s="112"/>
      <c r="AW57" s="112"/>
      <c r="AX57" s="112"/>
      <c r="AY57" s="112"/>
      <c r="AZ57" s="112"/>
      <c r="BA57" s="112"/>
      <c r="BB57" s="112"/>
      <c r="BC57" s="112"/>
      <c r="BD57" s="112"/>
      <c r="BE57" s="112"/>
      <c r="BF57" s="112"/>
      <c r="BG57" s="112"/>
      <c r="BH57" s="112"/>
      <c r="BI57" s="112"/>
      <c r="BJ57" s="112"/>
      <c r="BK57" s="112"/>
      <c r="BL57" s="112"/>
      <c r="BM57" s="112"/>
      <c r="BN57" s="112"/>
      <c r="BO57" s="112"/>
      <c r="BP57" s="112"/>
      <c r="BQ57" s="112"/>
      <c r="BR57" s="112"/>
      <c r="BS57" s="112"/>
      <c r="BT57" s="112"/>
      <c r="BU57" s="112"/>
      <c r="BV57" s="112"/>
      <c r="BW57" s="112"/>
      <c r="BX57" s="112"/>
      <c r="BY57" s="112"/>
      <c r="BZ57" s="112"/>
      <c r="CA57" s="112"/>
      <c r="CB57" s="112"/>
      <c r="CC57" s="112"/>
      <c r="CD57" s="111">
        <f t="shared" si="8"/>
        <v>0</v>
      </c>
      <c r="CE57" s="112"/>
      <c r="CF57" s="112"/>
      <c r="CG57" s="112"/>
      <c r="CH57" s="112"/>
      <c r="CI57" s="112"/>
      <c r="CJ57" s="112"/>
      <c r="CK57" s="112"/>
      <c r="CL57" s="112"/>
      <c r="CM57" s="112"/>
      <c r="CN57" s="112"/>
      <c r="CO57" s="112"/>
      <c r="CP57" s="112"/>
      <c r="CQ57" s="112"/>
      <c r="CR57" s="112"/>
      <c r="CS57" s="112"/>
      <c r="CT57" s="112"/>
      <c r="CU57" s="112"/>
      <c r="CV57" s="112"/>
      <c r="CW57" s="112"/>
      <c r="CX57" s="112"/>
      <c r="CY57" s="112"/>
      <c r="CZ57" s="112"/>
      <c r="DA57" s="112"/>
      <c r="DB57" s="112"/>
      <c r="DC57" s="112"/>
      <c r="DD57" s="112"/>
      <c r="DE57" s="112"/>
      <c r="DF57" s="112"/>
      <c r="DG57" s="112"/>
      <c r="DH57" s="112"/>
      <c r="DI57" s="112"/>
      <c r="DJ57" s="112"/>
      <c r="DK57" s="112"/>
      <c r="DL57" s="112"/>
      <c r="DM57" s="112"/>
      <c r="DN57" s="112"/>
      <c r="DO57" s="111">
        <f t="shared" si="9"/>
        <v>0</v>
      </c>
      <c r="DP57" s="112"/>
      <c r="DQ57" s="112"/>
      <c r="DR57" s="112"/>
      <c r="DS57" s="112"/>
      <c r="DT57" s="112"/>
      <c r="DU57" s="112"/>
      <c r="DV57" s="112"/>
      <c r="DW57" s="112"/>
      <c r="DX57" s="112"/>
      <c r="DY57" s="112"/>
      <c r="DZ57" s="112"/>
      <c r="EA57" s="112"/>
      <c r="EB57" s="112"/>
      <c r="EC57" s="112"/>
      <c r="ED57" s="112"/>
      <c r="EE57" s="112"/>
      <c r="EF57" s="112"/>
      <c r="EG57" s="112"/>
      <c r="EH57" s="112"/>
      <c r="EI57" s="112"/>
      <c r="EJ57" s="112"/>
      <c r="EK57" s="112"/>
      <c r="EL57" s="112"/>
      <c r="EM57" s="112"/>
      <c r="EN57" s="112"/>
      <c r="EO57" s="112"/>
      <c r="EP57" s="112"/>
      <c r="EQ57" s="112"/>
      <c r="ER57" s="112"/>
      <c r="ES57" s="112"/>
      <c r="ET57" s="112"/>
      <c r="EU57" s="112"/>
      <c r="EV57" s="112"/>
      <c r="EW57" s="112"/>
      <c r="EX57" s="112"/>
      <c r="EY57" s="112"/>
      <c r="EZ57" s="111">
        <f t="shared" si="20"/>
        <v>0</v>
      </c>
      <c r="FA57" s="112"/>
      <c r="FB57" s="112"/>
      <c r="FC57" s="112"/>
      <c r="FD57" s="112"/>
      <c r="FE57" s="112"/>
      <c r="FF57" s="112"/>
      <c r="FG57" s="112"/>
      <c r="FH57" s="112"/>
      <c r="FI57" s="112"/>
      <c r="FJ57" s="112"/>
      <c r="FK57" s="112"/>
      <c r="FL57" s="112"/>
      <c r="FM57" s="112"/>
      <c r="FN57" s="112"/>
      <c r="FO57" s="112"/>
      <c r="FP57" s="112"/>
      <c r="FQ57" s="112"/>
      <c r="FR57" s="112"/>
      <c r="FS57" s="112"/>
      <c r="FT57" s="112"/>
      <c r="FU57" s="112"/>
      <c r="FV57" s="112"/>
      <c r="FW57" s="112"/>
      <c r="FX57" s="112"/>
      <c r="FY57" s="112"/>
      <c r="FZ57" s="112"/>
      <c r="GA57" s="112"/>
      <c r="GB57" s="112"/>
      <c r="GC57" s="112"/>
      <c r="GD57" s="112"/>
      <c r="GE57" s="112"/>
      <c r="GF57" s="112"/>
      <c r="GG57" s="112"/>
      <c r="GH57" s="112"/>
      <c r="GI57" s="112"/>
      <c r="GJ57" s="112"/>
    </row>
    <row r="58" spans="2:192" x14ac:dyDescent="0.3">
      <c r="B58" s="58"/>
      <c r="C58" s="58"/>
      <c r="D58" s="58"/>
      <c r="E58" s="110"/>
      <c r="F58" s="110"/>
      <c r="G58" s="110"/>
      <c r="H58" s="111">
        <f t="shared" si="18"/>
        <v>0</v>
      </c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2"/>
      <c r="AH58" s="112"/>
      <c r="AI58" s="112"/>
      <c r="AJ58" s="112"/>
      <c r="AK58" s="112"/>
      <c r="AL58" s="112"/>
      <c r="AM58" s="112"/>
      <c r="AN58" s="112"/>
      <c r="AO58" s="112"/>
      <c r="AP58" s="112"/>
      <c r="AQ58" s="112"/>
      <c r="AR58" s="112"/>
      <c r="AS58" s="111">
        <f t="shared" si="19"/>
        <v>0</v>
      </c>
      <c r="AT58" s="112"/>
      <c r="AU58" s="112"/>
      <c r="AV58" s="112"/>
      <c r="AW58" s="112"/>
      <c r="AX58" s="112"/>
      <c r="AY58" s="112"/>
      <c r="AZ58" s="112"/>
      <c r="BA58" s="112"/>
      <c r="BB58" s="112"/>
      <c r="BC58" s="112"/>
      <c r="BD58" s="112"/>
      <c r="BE58" s="112"/>
      <c r="BF58" s="112"/>
      <c r="BG58" s="112"/>
      <c r="BH58" s="112"/>
      <c r="BI58" s="112"/>
      <c r="BJ58" s="112"/>
      <c r="BK58" s="112"/>
      <c r="BL58" s="112"/>
      <c r="BM58" s="112"/>
      <c r="BN58" s="112"/>
      <c r="BO58" s="112"/>
      <c r="BP58" s="112"/>
      <c r="BQ58" s="112"/>
      <c r="BR58" s="112"/>
      <c r="BS58" s="112"/>
      <c r="BT58" s="112"/>
      <c r="BU58" s="112"/>
      <c r="BV58" s="112"/>
      <c r="BW58" s="112"/>
      <c r="BX58" s="112"/>
      <c r="BY58" s="112"/>
      <c r="BZ58" s="112"/>
      <c r="CA58" s="112"/>
      <c r="CB58" s="112"/>
      <c r="CC58" s="112"/>
      <c r="CD58" s="111">
        <f t="shared" si="8"/>
        <v>0</v>
      </c>
      <c r="CE58" s="112"/>
      <c r="CF58" s="112"/>
      <c r="CG58" s="112"/>
      <c r="CH58" s="112"/>
      <c r="CI58" s="112"/>
      <c r="CJ58" s="112"/>
      <c r="CK58" s="112"/>
      <c r="CL58" s="112"/>
      <c r="CM58" s="112"/>
      <c r="CN58" s="112"/>
      <c r="CO58" s="112"/>
      <c r="CP58" s="112"/>
      <c r="CQ58" s="112"/>
      <c r="CR58" s="112"/>
      <c r="CS58" s="112"/>
      <c r="CT58" s="112"/>
      <c r="CU58" s="112"/>
      <c r="CV58" s="112"/>
      <c r="CW58" s="112"/>
      <c r="CX58" s="112"/>
      <c r="CY58" s="112"/>
      <c r="CZ58" s="112"/>
      <c r="DA58" s="112"/>
      <c r="DB58" s="112"/>
      <c r="DC58" s="112"/>
      <c r="DD58" s="112"/>
      <c r="DE58" s="112"/>
      <c r="DF58" s="112"/>
      <c r="DG58" s="112"/>
      <c r="DH58" s="112"/>
      <c r="DI58" s="112"/>
      <c r="DJ58" s="112"/>
      <c r="DK58" s="112"/>
      <c r="DL58" s="112"/>
      <c r="DM58" s="112"/>
      <c r="DN58" s="112"/>
      <c r="DO58" s="111">
        <f t="shared" si="9"/>
        <v>0</v>
      </c>
      <c r="DP58" s="112"/>
      <c r="DQ58" s="112"/>
      <c r="DR58" s="112"/>
      <c r="DS58" s="112"/>
      <c r="DT58" s="112"/>
      <c r="DU58" s="112"/>
      <c r="DV58" s="112"/>
      <c r="DW58" s="112"/>
      <c r="DX58" s="112"/>
      <c r="DY58" s="112"/>
      <c r="DZ58" s="112"/>
      <c r="EA58" s="112"/>
      <c r="EB58" s="112"/>
      <c r="EC58" s="112"/>
      <c r="ED58" s="112"/>
      <c r="EE58" s="112"/>
      <c r="EF58" s="112"/>
      <c r="EG58" s="112"/>
      <c r="EH58" s="112"/>
      <c r="EI58" s="112"/>
      <c r="EJ58" s="112"/>
      <c r="EK58" s="112"/>
      <c r="EL58" s="112"/>
      <c r="EM58" s="112"/>
      <c r="EN58" s="112"/>
      <c r="EO58" s="112"/>
      <c r="EP58" s="112"/>
      <c r="EQ58" s="112"/>
      <c r="ER58" s="112"/>
      <c r="ES58" s="112"/>
      <c r="ET58" s="112"/>
      <c r="EU58" s="112"/>
      <c r="EV58" s="112"/>
      <c r="EW58" s="112"/>
      <c r="EX58" s="112"/>
      <c r="EY58" s="112"/>
      <c r="EZ58" s="111">
        <f t="shared" si="20"/>
        <v>0</v>
      </c>
      <c r="FA58" s="112"/>
      <c r="FB58" s="112"/>
      <c r="FC58" s="112"/>
      <c r="FD58" s="112"/>
      <c r="FE58" s="112"/>
      <c r="FF58" s="112"/>
      <c r="FG58" s="112"/>
      <c r="FH58" s="112"/>
      <c r="FI58" s="112"/>
      <c r="FJ58" s="112"/>
      <c r="FK58" s="112"/>
      <c r="FL58" s="112"/>
      <c r="FM58" s="112"/>
      <c r="FN58" s="112"/>
      <c r="FO58" s="112"/>
      <c r="FP58" s="112"/>
      <c r="FQ58" s="112"/>
      <c r="FR58" s="112"/>
      <c r="FS58" s="112"/>
      <c r="FT58" s="112"/>
      <c r="FU58" s="112"/>
      <c r="FV58" s="112"/>
      <c r="FW58" s="112"/>
      <c r="FX58" s="112"/>
      <c r="FY58" s="112"/>
      <c r="FZ58" s="112"/>
      <c r="GA58" s="112"/>
      <c r="GB58" s="112"/>
      <c r="GC58" s="112"/>
      <c r="GD58" s="112"/>
      <c r="GE58" s="112"/>
      <c r="GF58" s="112"/>
      <c r="GG58" s="112"/>
      <c r="GH58" s="112"/>
      <c r="GI58" s="112"/>
      <c r="GJ58" s="112"/>
    </row>
    <row r="59" spans="2:192" x14ac:dyDescent="0.3">
      <c r="B59" s="58"/>
      <c r="C59" s="58"/>
      <c r="D59" s="58"/>
      <c r="E59" s="110"/>
      <c r="F59" s="110"/>
      <c r="G59" s="110"/>
      <c r="H59" s="111">
        <f t="shared" si="18"/>
        <v>0</v>
      </c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2"/>
      <c r="AH59" s="112"/>
      <c r="AI59" s="112"/>
      <c r="AJ59" s="112"/>
      <c r="AK59" s="112"/>
      <c r="AL59" s="112"/>
      <c r="AM59" s="112"/>
      <c r="AN59" s="112"/>
      <c r="AO59" s="112"/>
      <c r="AP59" s="112"/>
      <c r="AQ59" s="112"/>
      <c r="AR59" s="112"/>
      <c r="AS59" s="111">
        <f t="shared" si="19"/>
        <v>0</v>
      </c>
      <c r="AT59" s="112"/>
      <c r="AU59" s="112"/>
      <c r="AV59" s="112"/>
      <c r="AW59" s="112"/>
      <c r="AX59" s="112"/>
      <c r="AY59" s="112"/>
      <c r="AZ59" s="112"/>
      <c r="BA59" s="112"/>
      <c r="BB59" s="112"/>
      <c r="BC59" s="112"/>
      <c r="BD59" s="112"/>
      <c r="BE59" s="112"/>
      <c r="BF59" s="112"/>
      <c r="BG59" s="112"/>
      <c r="BH59" s="112"/>
      <c r="BI59" s="112"/>
      <c r="BJ59" s="112"/>
      <c r="BK59" s="112"/>
      <c r="BL59" s="112"/>
      <c r="BM59" s="112"/>
      <c r="BN59" s="112"/>
      <c r="BO59" s="112"/>
      <c r="BP59" s="112"/>
      <c r="BQ59" s="112"/>
      <c r="BR59" s="112"/>
      <c r="BS59" s="112"/>
      <c r="BT59" s="112"/>
      <c r="BU59" s="112"/>
      <c r="BV59" s="112"/>
      <c r="BW59" s="112"/>
      <c r="BX59" s="112"/>
      <c r="BY59" s="112"/>
      <c r="BZ59" s="112"/>
      <c r="CA59" s="112"/>
      <c r="CB59" s="112"/>
      <c r="CC59" s="112"/>
      <c r="CD59" s="111">
        <f t="shared" si="8"/>
        <v>0</v>
      </c>
      <c r="CE59" s="112"/>
      <c r="CF59" s="112"/>
      <c r="CG59" s="112"/>
      <c r="CH59" s="112"/>
      <c r="CI59" s="112"/>
      <c r="CJ59" s="112"/>
      <c r="CK59" s="112"/>
      <c r="CL59" s="112"/>
      <c r="CM59" s="112"/>
      <c r="CN59" s="112"/>
      <c r="CO59" s="112"/>
      <c r="CP59" s="112"/>
      <c r="CQ59" s="112"/>
      <c r="CR59" s="112"/>
      <c r="CS59" s="112"/>
      <c r="CT59" s="112"/>
      <c r="CU59" s="112"/>
      <c r="CV59" s="112"/>
      <c r="CW59" s="112"/>
      <c r="CX59" s="112"/>
      <c r="CY59" s="112"/>
      <c r="CZ59" s="112"/>
      <c r="DA59" s="112"/>
      <c r="DB59" s="112"/>
      <c r="DC59" s="112"/>
      <c r="DD59" s="112"/>
      <c r="DE59" s="112"/>
      <c r="DF59" s="112"/>
      <c r="DG59" s="112"/>
      <c r="DH59" s="112"/>
      <c r="DI59" s="112"/>
      <c r="DJ59" s="112"/>
      <c r="DK59" s="112"/>
      <c r="DL59" s="112"/>
      <c r="DM59" s="112"/>
      <c r="DN59" s="112"/>
      <c r="DO59" s="111">
        <f t="shared" si="9"/>
        <v>0</v>
      </c>
      <c r="DP59" s="112"/>
      <c r="DQ59" s="112"/>
      <c r="DR59" s="112"/>
      <c r="DS59" s="112"/>
      <c r="DT59" s="112"/>
      <c r="DU59" s="112"/>
      <c r="DV59" s="112"/>
      <c r="DW59" s="112"/>
      <c r="DX59" s="112"/>
      <c r="DY59" s="112"/>
      <c r="DZ59" s="112"/>
      <c r="EA59" s="112"/>
      <c r="EB59" s="112"/>
      <c r="EC59" s="112"/>
      <c r="ED59" s="112"/>
      <c r="EE59" s="112"/>
      <c r="EF59" s="112"/>
      <c r="EG59" s="112"/>
      <c r="EH59" s="112"/>
      <c r="EI59" s="112"/>
      <c r="EJ59" s="112"/>
      <c r="EK59" s="112"/>
      <c r="EL59" s="112"/>
      <c r="EM59" s="112"/>
      <c r="EN59" s="112"/>
      <c r="EO59" s="112"/>
      <c r="EP59" s="112"/>
      <c r="EQ59" s="112"/>
      <c r="ER59" s="112"/>
      <c r="ES59" s="112"/>
      <c r="ET59" s="112"/>
      <c r="EU59" s="112"/>
      <c r="EV59" s="112"/>
      <c r="EW59" s="112"/>
      <c r="EX59" s="112"/>
      <c r="EY59" s="112"/>
      <c r="EZ59" s="111">
        <f t="shared" si="20"/>
        <v>0</v>
      </c>
      <c r="FA59" s="112"/>
      <c r="FB59" s="112"/>
      <c r="FC59" s="112"/>
      <c r="FD59" s="112"/>
      <c r="FE59" s="112"/>
      <c r="FF59" s="112"/>
      <c r="FG59" s="112"/>
      <c r="FH59" s="112"/>
      <c r="FI59" s="112"/>
      <c r="FJ59" s="112"/>
      <c r="FK59" s="112"/>
      <c r="FL59" s="112"/>
      <c r="FM59" s="112"/>
      <c r="FN59" s="112"/>
      <c r="FO59" s="112"/>
      <c r="FP59" s="112"/>
      <c r="FQ59" s="112"/>
      <c r="FR59" s="112"/>
      <c r="FS59" s="112"/>
      <c r="FT59" s="112"/>
      <c r="FU59" s="112"/>
      <c r="FV59" s="112"/>
      <c r="FW59" s="112"/>
      <c r="FX59" s="112"/>
      <c r="FY59" s="112"/>
      <c r="FZ59" s="112"/>
      <c r="GA59" s="112"/>
      <c r="GB59" s="112"/>
      <c r="GC59" s="112"/>
      <c r="GD59" s="112"/>
      <c r="GE59" s="112"/>
      <c r="GF59" s="112"/>
      <c r="GG59" s="112"/>
      <c r="GH59" s="112"/>
      <c r="GI59" s="112"/>
      <c r="GJ59" s="112"/>
    </row>
    <row r="60" spans="2:192" x14ac:dyDescent="0.3">
      <c r="B60" s="58"/>
      <c r="C60" s="58"/>
      <c r="D60" s="58"/>
      <c r="E60" s="110"/>
      <c r="F60" s="110"/>
      <c r="G60" s="110"/>
      <c r="H60" s="111">
        <f t="shared" si="18"/>
        <v>0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1">
        <f t="shared" si="19"/>
        <v>0</v>
      </c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1">
        <f t="shared" si="8"/>
        <v>0</v>
      </c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1">
        <f t="shared" si="9"/>
        <v>0</v>
      </c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1">
        <f t="shared" si="20"/>
        <v>0</v>
      </c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</row>
    <row r="61" spans="2:192" x14ac:dyDescent="0.3">
      <c r="B61" s="58"/>
      <c r="C61" s="58"/>
      <c r="D61" s="58"/>
      <c r="E61" s="110"/>
      <c r="F61" s="110"/>
      <c r="G61" s="110"/>
      <c r="H61" s="111">
        <f t="shared" si="18"/>
        <v>0</v>
      </c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  <c r="AG61" s="112"/>
      <c r="AH61" s="112"/>
      <c r="AI61" s="112"/>
      <c r="AJ61" s="112"/>
      <c r="AK61" s="112"/>
      <c r="AL61" s="112"/>
      <c r="AM61" s="112"/>
      <c r="AN61" s="112"/>
      <c r="AO61" s="112"/>
      <c r="AP61" s="112"/>
      <c r="AQ61" s="112"/>
      <c r="AR61" s="112"/>
      <c r="AS61" s="111">
        <f t="shared" si="19"/>
        <v>0</v>
      </c>
      <c r="AT61" s="112"/>
      <c r="AU61" s="112"/>
      <c r="AV61" s="112"/>
      <c r="AW61" s="112"/>
      <c r="AX61" s="112"/>
      <c r="AY61" s="112"/>
      <c r="AZ61" s="112"/>
      <c r="BA61" s="112"/>
      <c r="BB61" s="112"/>
      <c r="BC61" s="112"/>
      <c r="BD61" s="112"/>
      <c r="BE61" s="112"/>
      <c r="BF61" s="112"/>
      <c r="BG61" s="112"/>
      <c r="BH61" s="112"/>
      <c r="BI61" s="112"/>
      <c r="BJ61" s="112"/>
      <c r="BK61" s="112"/>
      <c r="BL61" s="112"/>
      <c r="BM61" s="112"/>
      <c r="BN61" s="112"/>
      <c r="BO61" s="112"/>
      <c r="BP61" s="112"/>
      <c r="BQ61" s="112"/>
      <c r="BR61" s="112"/>
      <c r="BS61" s="112"/>
      <c r="BT61" s="112"/>
      <c r="BU61" s="112"/>
      <c r="BV61" s="112"/>
      <c r="BW61" s="112"/>
      <c r="BX61" s="112"/>
      <c r="BY61" s="112"/>
      <c r="BZ61" s="112"/>
      <c r="CA61" s="112"/>
      <c r="CB61" s="112"/>
      <c r="CC61" s="112"/>
      <c r="CD61" s="111">
        <f t="shared" si="8"/>
        <v>0</v>
      </c>
      <c r="CE61" s="112"/>
      <c r="CF61" s="112"/>
      <c r="CG61" s="112"/>
      <c r="CH61" s="112"/>
      <c r="CI61" s="112"/>
      <c r="CJ61" s="112"/>
      <c r="CK61" s="112"/>
      <c r="CL61" s="112"/>
      <c r="CM61" s="112"/>
      <c r="CN61" s="112"/>
      <c r="CO61" s="112"/>
      <c r="CP61" s="112"/>
      <c r="CQ61" s="112"/>
      <c r="CR61" s="112"/>
      <c r="CS61" s="112"/>
      <c r="CT61" s="112"/>
      <c r="CU61" s="112"/>
      <c r="CV61" s="112"/>
      <c r="CW61" s="112"/>
      <c r="CX61" s="112"/>
      <c r="CY61" s="112"/>
      <c r="CZ61" s="112"/>
      <c r="DA61" s="112"/>
      <c r="DB61" s="112"/>
      <c r="DC61" s="112"/>
      <c r="DD61" s="112"/>
      <c r="DE61" s="112"/>
      <c r="DF61" s="112"/>
      <c r="DG61" s="112"/>
      <c r="DH61" s="112"/>
      <c r="DI61" s="112"/>
      <c r="DJ61" s="112"/>
      <c r="DK61" s="112"/>
      <c r="DL61" s="112"/>
      <c r="DM61" s="112"/>
      <c r="DN61" s="112"/>
      <c r="DO61" s="111">
        <f t="shared" si="9"/>
        <v>0</v>
      </c>
      <c r="DP61" s="112"/>
      <c r="DQ61" s="112"/>
      <c r="DR61" s="112"/>
      <c r="DS61" s="112"/>
      <c r="DT61" s="112"/>
      <c r="DU61" s="112"/>
      <c r="DV61" s="112"/>
      <c r="DW61" s="112"/>
      <c r="DX61" s="112"/>
      <c r="DY61" s="112"/>
      <c r="DZ61" s="112"/>
      <c r="EA61" s="112"/>
      <c r="EB61" s="112"/>
      <c r="EC61" s="112"/>
      <c r="ED61" s="112"/>
      <c r="EE61" s="112"/>
      <c r="EF61" s="112"/>
      <c r="EG61" s="112"/>
      <c r="EH61" s="112"/>
      <c r="EI61" s="112"/>
      <c r="EJ61" s="112"/>
      <c r="EK61" s="112"/>
      <c r="EL61" s="112"/>
      <c r="EM61" s="112"/>
      <c r="EN61" s="112"/>
      <c r="EO61" s="112"/>
      <c r="EP61" s="112"/>
      <c r="EQ61" s="112"/>
      <c r="ER61" s="112"/>
      <c r="ES61" s="112"/>
      <c r="ET61" s="112"/>
      <c r="EU61" s="112"/>
      <c r="EV61" s="112"/>
      <c r="EW61" s="112"/>
      <c r="EX61" s="112"/>
      <c r="EY61" s="112"/>
      <c r="EZ61" s="111">
        <f t="shared" si="20"/>
        <v>0</v>
      </c>
      <c r="FA61" s="112"/>
      <c r="FB61" s="112"/>
      <c r="FC61" s="112"/>
      <c r="FD61" s="112"/>
      <c r="FE61" s="112"/>
      <c r="FF61" s="112"/>
      <c r="FG61" s="112"/>
      <c r="FH61" s="112"/>
      <c r="FI61" s="112"/>
      <c r="FJ61" s="112"/>
      <c r="FK61" s="112"/>
      <c r="FL61" s="112"/>
      <c r="FM61" s="112"/>
      <c r="FN61" s="112"/>
      <c r="FO61" s="112"/>
      <c r="FP61" s="112"/>
      <c r="FQ61" s="112"/>
      <c r="FR61" s="112"/>
      <c r="FS61" s="112"/>
      <c r="FT61" s="112"/>
      <c r="FU61" s="112"/>
      <c r="FV61" s="112"/>
      <c r="FW61" s="112"/>
      <c r="FX61" s="112"/>
      <c r="FY61" s="112"/>
      <c r="FZ61" s="112"/>
      <c r="GA61" s="112"/>
      <c r="GB61" s="112"/>
      <c r="GC61" s="112"/>
      <c r="GD61" s="112"/>
      <c r="GE61" s="112"/>
      <c r="GF61" s="112"/>
      <c r="GG61" s="112"/>
      <c r="GH61" s="112"/>
      <c r="GI61" s="112"/>
      <c r="GJ61" s="112"/>
    </row>
    <row r="62" spans="2:192" x14ac:dyDescent="0.3">
      <c r="B62" s="58"/>
      <c r="C62" s="58"/>
      <c r="D62" s="58"/>
      <c r="E62" s="110"/>
      <c r="F62" s="110"/>
      <c r="G62" s="110"/>
      <c r="H62" s="111">
        <f t="shared" si="18"/>
        <v>0</v>
      </c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  <c r="AB62" s="112"/>
      <c r="AC62" s="112"/>
      <c r="AD62" s="112"/>
      <c r="AE62" s="112"/>
      <c r="AF62" s="112"/>
      <c r="AG62" s="112"/>
      <c r="AH62" s="112"/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1">
        <f t="shared" si="19"/>
        <v>0</v>
      </c>
      <c r="AT62" s="112"/>
      <c r="AU62" s="112"/>
      <c r="AV62" s="112"/>
      <c r="AW62" s="112"/>
      <c r="AX62" s="112"/>
      <c r="AY62" s="112"/>
      <c r="AZ62" s="112"/>
      <c r="BA62" s="112"/>
      <c r="BB62" s="112"/>
      <c r="BC62" s="112"/>
      <c r="BD62" s="112"/>
      <c r="BE62" s="112"/>
      <c r="BF62" s="112"/>
      <c r="BG62" s="112"/>
      <c r="BH62" s="112"/>
      <c r="BI62" s="112"/>
      <c r="BJ62" s="112"/>
      <c r="BK62" s="112"/>
      <c r="BL62" s="112"/>
      <c r="BM62" s="112"/>
      <c r="BN62" s="112"/>
      <c r="BO62" s="112"/>
      <c r="BP62" s="112"/>
      <c r="BQ62" s="112"/>
      <c r="BR62" s="112"/>
      <c r="BS62" s="112"/>
      <c r="BT62" s="112"/>
      <c r="BU62" s="112"/>
      <c r="BV62" s="112"/>
      <c r="BW62" s="112"/>
      <c r="BX62" s="112"/>
      <c r="BY62" s="112"/>
      <c r="BZ62" s="112"/>
      <c r="CA62" s="112"/>
      <c r="CB62" s="112"/>
      <c r="CC62" s="112"/>
      <c r="CD62" s="111">
        <f t="shared" si="8"/>
        <v>0</v>
      </c>
      <c r="CE62" s="112"/>
      <c r="CF62" s="112"/>
      <c r="CG62" s="112"/>
      <c r="CH62" s="112"/>
      <c r="CI62" s="112"/>
      <c r="CJ62" s="112"/>
      <c r="CK62" s="112"/>
      <c r="CL62" s="112"/>
      <c r="CM62" s="112"/>
      <c r="CN62" s="112"/>
      <c r="CO62" s="112"/>
      <c r="CP62" s="112"/>
      <c r="CQ62" s="112"/>
      <c r="CR62" s="112"/>
      <c r="CS62" s="112"/>
      <c r="CT62" s="112"/>
      <c r="CU62" s="112"/>
      <c r="CV62" s="112"/>
      <c r="CW62" s="112"/>
      <c r="CX62" s="112"/>
      <c r="CY62" s="112"/>
      <c r="CZ62" s="112"/>
      <c r="DA62" s="112"/>
      <c r="DB62" s="112"/>
      <c r="DC62" s="112"/>
      <c r="DD62" s="112"/>
      <c r="DE62" s="112"/>
      <c r="DF62" s="112"/>
      <c r="DG62" s="112"/>
      <c r="DH62" s="112"/>
      <c r="DI62" s="112"/>
      <c r="DJ62" s="112"/>
      <c r="DK62" s="112"/>
      <c r="DL62" s="112"/>
      <c r="DM62" s="112"/>
      <c r="DN62" s="112"/>
      <c r="DO62" s="111">
        <f t="shared" si="9"/>
        <v>0</v>
      </c>
      <c r="DP62" s="112"/>
      <c r="DQ62" s="112"/>
      <c r="DR62" s="112"/>
      <c r="DS62" s="112"/>
      <c r="DT62" s="112"/>
      <c r="DU62" s="112"/>
      <c r="DV62" s="112"/>
      <c r="DW62" s="112"/>
      <c r="DX62" s="112"/>
      <c r="DY62" s="112"/>
      <c r="DZ62" s="112"/>
      <c r="EA62" s="112"/>
      <c r="EB62" s="112"/>
      <c r="EC62" s="112"/>
      <c r="ED62" s="112"/>
      <c r="EE62" s="112"/>
      <c r="EF62" s="112"/>
      <c r="EG62" s="112"/>
      <c r="EH62" s="112"/>
      <c r="EI62" s="112"/>
      <c r="EJ62" s="112"/>
      <c r="EK62" s="112"/>
      <c r="EL62" s="112"/>
      <c r="EM62" s="112"/>
      <c r="EN62" s="112"/>
      <c r="EO62" s="112"/>
      <c r="EP62" s="112"/>
      <c r="EQ62" s="112"/>
      <c r="ER62" s="112"/>
      <c r="ES62" s="112"/>
      <c r="ET62" s="112"/>
      <c r="EU62" s="112"/>
      <c r="EV62" s="112"/>
      <c r="EW62" s="112"/>
      <c r="EX62" s="112"/>
      <c r="EY62" s="112"/>
      <c r="EZ62" s="111">
        <f t="shared" si="20"/>
        <v>0</v>
      </c>
      <c r="FA62" s="112"/>
      <c r="FB62" s="112"/>
      <c r="FC62" s="112"/>
      <c r="FD62" s="112"/>
      <c r="FE62" s="112"/>
      <c r="FF62" s="112"/>
      <c r="FG62" s="112"/>
      <c r="FH62" s="112"/>
      <c r="FI62" s="112"/>
      <c r="FJ62" s="112"/>
      <c r="FK62" s="112"/>
      <c r="FL62" s="112"/>
      <c r="FM62" s="112"/>
      <c r="FN62" s="112"/>
      <c r="FO62" s="112"/>
      <c r="FP62" s="112"/>
      <c r="FQ62" s="112"/>
      <c r="FR62" s="112"/>
      <c r="FS62" s="112"/>
      <c r="FT62" s="112"/>
      <c r="FU62" s="112"/>
      <c r="FV62" s="112"/>
      <c r="FW62" s="112"/>
      <c r="FX62" s="112"/>
      <c r="FY62" s="112"/>
      <c r="FZ62" s="112"/>
      <c r="GA62" s="112"/>
      <c r="GB62" s="112"/>
      <c r="GC62" s="112"/>
      <c r="GD62" s="112"/>
      <c r="GE62" s="112"/>
      <c r="GF62" s="112"/>
      <c r="GG62" s="112"/>
      <c r="GH62" s="112"/>
      <c r="GI62" s="112"/>
      <c r="GJ62" s="112"/>
    </row>
    <row r="63" spans="2:192" x14ac:dyDescent="0.3">
      <c r="B63" s="58"/>
      <c r="C63" s="58"/>
      <c r="D63" s="58"/>
      <c r="E63" s="110"/>
      <c r="F63" s="110"/>
      <c r="G63" s="110"/>
      <c r="H63" s="111">
        <f t="shared" si="18"/>
        <v>0</v>
      </c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2"/>
      <c r="AC63" s="112"/>
      <c r="AD63" s="112"/>
      <c r="AE63" s="112"/>
      <c r="AF63" s="112"/>
      <c r="AG63" s="112"/>
      <c r="AH63" s="112"/>
      <c r="AI63" s="112"/>
      <c r="AJ63" s="112"/>
      <c r="AK63" s="112"/>
      <c r="AL63" s="112"/>
      <c r="AM63" s="112"/>
      <c r="AN63" s="112"/>
      <c r="AO63" s="112"/>
      <c r="AP63" s="112"/>
      <c r="AQ63" s="112"/>
      <c r="AR63" s="112"/>
      <c r="AS63" s="111">
        <f t="shared" si="19"/>
        <v>0</v>
      </c>
      <c r="AT63" s="112"/>
      <c r="AU63" s="112"/>
      <c r="AV63" s="112"/>
      <c r="AW63" s="112"/>
      <c r="AX63" s="112"/>
      <c r="AY63" s="112"/>
      <c r="AZ63" s="112"/>
      <c r="BA63" s="112"/>
      <c r="BB63" s="112"/>
      <c r="BC63" s="112"/>
      <c r="BD63" s="112"/>
      <c r="BE63" s="112"/>
      <c r="BF63" s="112"/>
      <c r="BG63" s="112"/>
      <c r="BH63" s="112"/>
      <c r="BI63" s="112"/>
      <c r="BJ63" s="112"/>
      <c r="BK63" s="112"/>
      <c r="BL63" s="112"/>
      <c r="BM63" s="112"/>
      <c r="BN63" s="112"/>
      <c r="BO63" s="112"/>
      <c r="BP63" s="112"/>
      <c r="BQ63" s="112"/>
      <c r="BR63" s="112"/>
      <c r="BS63" s="112"/>
      <c r="BT63" s="112"/>
      <c r="BU63" s="112"/>
      <c r="BV63" s="112"/>
      <c r="BW63" s="112"/>
      <c r="BX63" s="112"/>
      <c r="BY63" s="112"/>
      <c r="BZ63" s="112"/>
      <c r="CA63" s="112"/>
      <c r="CB63" s="112"/>
      <c r="CC63" s="112"/>
      <c r="CD63" s="111">
        <f t="shared" si="8"/>
        <v>0</v>
      </c>
      <c r="CE63" s="112"/>
      <c r="CF63" s="112"/>
      <c r="CG63" s="112"/>
      <c r="CH63" s="112"/>
      <c r="CI63" s="112"/>
      <c r="CJ63" s="112"/>
      <c r="CK63" s="112"/>
      <c r="CL63" s="112"/>
      <c r="CM63" s="112"/>
      <c r="CN63" s="112"/>
      <c r="CO63" s="112"/>
      <c r="CP63" s="112"/>
      <c r="CQ63" s="112"/>
      <c r="CR63" s="112"/>
      <c r="CS63" s="112"/>
      <c r="CT63" s="112"/>
      <c r="CU63" s="112"/>
      <c r="CV63" s="112"/>
      <c r="CW63" s="112"/>
      <c r="CX63" s="112"/>
      <c r="CY63" s="112"/>
      <c r="CZ63" s="112"/>
      <c r="DA63" s="112"/>
      <c r="DB63" s="112"/>
      <c r="DC63" s="112"/>
      <c r="DD63" s="112"/>
      <c r="DE63" s="112"/>
      <c r="DF63" s="112"/>
      <c r="DG63" s="112"/>
      <c r="DH63" s="112"/>
      <c r="DI63" s="112"/>
      <c r="DJ63" s="112"/>
      <c r="DK63" s="112"/>
      <c r="DL63" s="112"/>
      <c r="DM63" s="112"/>
      <c r="DN63" s="112"/>
      <c r="DO63" s="111">
        <f t="shared" si="9"/>
        <v>0</v>
      </c>
      <c r="DP63" s="112"/>
      <c r="DQ63" s="112"/>
      <c r="DR63" s="112"/>
      <c r="DS63" s="112"/>
      <c r="DT63" s="112"/>
      <c r="DU63" s="112"/>
      <c r="DV63" s="112"/>
      <c r="DW63" s="112"/>
      <c r="DX63" s="112"/>
      <c r="DY63" s="112"/>
      <c r="DZ63" s="112"/>
      <c r="EA63" s="112"/>
      <c r="EB63" s="112"/>
      <c r="EC63" s="112"/>
      <c r="ED63" s="112"/>
      <c r="EE63" s="112"/>
      <c r="EF63" s="112"/>
      <c r="EG63" s="112"/>
      <c r="EH63" s="112"/>
      <c r="EI63" s="112"/>
      <c r="EJ63" s="112"/>
      <c r="EK63" s="112"/>
      <c r="EL63" s="112"/>
      <c r="EM63" s="112"/>
      <c r="EN63" s="112"/>
      <c r="EO63" s="112"/>
      <c r="EP63" s="112"/>
      <c r="EQ63" s="112"/>
      <c r="ER63" s="112"/>
      <c r="ES63" s="112"/>
      <c r="ET63" s="112"/>
      <c r="EU63" s="112"/>
      <c r="EV63" s="112"/>
      <c r="EW63" s="112"/>
      <c r="EX63" s="112"/>
      <c r="EY63" s="112"/>
      <c r="EZ63" s="111">
        <f t="shared" si="20"/>
        <v>0</v>
      </c>
      <c r="FA63" s="112"/>
      <c r="FB63" s="112"/>
      <c r="FC63" s="112"/>
      <c r="FD63" s="112"/>
      <c r="FE63" s="112"/>
      <c r="FF63" s="112"/>
      <c r="FG63" s="112"/>
      <c r="FH63" s="112"/>
      <c r="FI63" s="112"/>
      <c r="FJ63" s="112"/>
      <c r="FK63" s="112"/>
      <c r="FL63" s="112"/>
      <c r="FM63" s="112"/>
      <c r="FN63" s="112"/>
      <c r="FO63" s="112"/>
      <c r="FP63" s="112"/>
      <c r="FQ63" s="112"/>
      <c r="FR63" s="112"/>
      <c r="FS63" s="112"/>
      <c r="FT63" s="112"/>
      <c r="FU63" s="112"/>
      <c r="FV63" s="112"/>
      <c r="FW63" s="112"/>
      <c r="FX63" s="112"/>
      <c r="FY63" s="112"/>
      <c r="FZ63" s="112"/>
      <c r="GA63" s="112"/>
      <c r="GB63" s="112"/>
      <c r="GC63" s="112"/>
      <c r="GD63" s="112"/>
      <c r="GE63" s="112"/>
      <c r="GF63" s="112"/>
      <c r="GG63" s="112"/>
      <c r="GH63" s="112"/>
      <c r="GI63" s="112"/>
      <c r="GJ63" s="112"/>
    </row>
    <row r="64" spans="2:192" x14ac:dyDescent="0.3">
      <c r="B64" s="58"/>
      <c r="C64" s="58"/>
      <c r="D64" s="58"/>
      <c r="E64" s="110"/>
      <c r="F64" s="110"/>
      <c r="G64" s="110"/>
      <c r="H64" s="111">
        <f t="shared" si="18"/>
        <v>0</v>
      </c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  <c r="AG64" s="112"/>
      <c r="AH64" s="112"/>
      <c r="AI64" s="112"/>
      <c r="AJ64" s="112"/>
      <c r="AK64" s="112"/>
      <c r="AL64" s="112"/>
      <c r="AM64" s="112"/>
      <c r="AN64" s="112"/>
      <c r="AO64" s="112"/>
      <c r="AP64" s="112"/>
      <c r="AQ64" s="112"/>
      <c r="AR64" s="112"/>
      <c r="AS64" s="111">
        <f t="shared" si="19"/>
        <v>0</v>
      </c>
      <c r="AT64" s="112"/>
      <c r="AU64" s="112"/>
      <c r="AV64" s="112"/>
      <c r="AW64" s="112"/>
      <c r="AX64" s="112"/>
      <c r="AY64" s="112"/>
      <c r="AZ64" s="112"/>
      <c r="BA64" s="112"/>
      <c r="BB64" s="112"/>
      <c r="BC64" s="112"/>
      <c r="BD64" s="112"/>
      <c r="BE64" s="112"/>
      <c r="BF64" s="112"/>
      <c r="BG64" s="112"/>
      <c r="BH64" s="112"/>
      <c r="BI64" s="112"/>
      <c r="BJ64" s="112"/>
      <c r="BK64" s="112"/>
      <c r="BL64" s="112"/>
      <c r="BM64" s="112"/>
      <c r="BN64" s="112"/>
      <c r="BO64" s="112"/>
      <c r="BP64" s="112"/>
      <c r="BQ64" s="112"/>
      <c r="BR64" s="112"/>
      <c r="BS64" s="112"/>
      <c r="BT64" s="112"/>
      <c r="BU64" s="112"/>
      <c r="BV64" s="112"/>
      <c r="BW64" s="112"/>
      <c r="BX64" s="112"/>
      <c r="BY64" s="112"/>
      <c r="BZ64" s="112"/>
      <c r="CA64" s="112"/>
      <c r="CB64" s="112"/>
      <c r="CC64" s="112"/>
      <c r="CD64" s="111">
        <f t="shared" si="8"/>
        <v>0</v>
      </c>
      <c r="CE64" s="112"/>
      <c r="CF64" s="112"/>
      <c r="CG64" s="112"/>
      <c r="CH64" s="112"/>
      <c r="CI64" s="112"/>
      <c r="CJ64" s="112"/>
      <c r="CK64" s="112"/>
      <c r="CL64" s="112"/>
      <c r="CM64" s="112"/>
      <c r="CN64" s="112"/>
      <c r="CO64" s="112"/>
      <c r="CP64" s="112"/>
      <c r="CQ64" s="112"/>
      <c r="CR64" s="112"/>
      <c r="CS64" s="112"/>
      <c r="CT64" s="112"/>
      <c r="CU64" s="112"/>
      <c r="CV64" s="112"/>
      <c r="CW64" s="112"/>
      <c r="CX64" s="112"/>
      <c r="CY64" s="112"/>
      <c r="CZ64" s="112"/>
      <c r="DA64" s="112"/>
      <c r="DB64" s="112"/>
      <c r="DC64" s="112"/>
      <c r="DD64" s="112"/>
      <c r="DE64" s="112"/>
      <c r="DF64" s="112"/>
      <c r="DG64" s="112"/>
      <c r="DH64" s="112"/>
      <c r="DI64" s="112"/>
      <c r="DJ64" s="112"/>
      <c r="DK64" s="112"/>
      <c r="DL64" s="112"/>
      <c r="DM64" s="112"/>
      <c r="DN64" s="112"/>
      <c r="DO64" s="111">
        <f t="shared" si="9"/>
        <v>0</v>
      </c>
      <c r="DP64" s="112"/>
      <c r="DQ64" s="112"/>
      <c r="DR64" s="112"/>
      <c r="DS64" s="112"/>
      <c r="DT64" s="112"/>
      <c r="DU64" s="112"/>
      <c r="DV64" s="112"/>
      <c r="DW64" s="112"/>
      <c r="DX64" s="112"/>
      <c r="DY64" s="112"/>
      <c r="DZ64" s="112"/>
      <c r="EA64" s="112"/>
      <c r="EB64" s="112"/>
      <c r="EC64" s="112"/>
      <c r="ED64" s="112"/>
      <c r="EE64" s="112"/>
      <c r="EF64" s="112"/>
      <c r="EG64" s="112"/>
      <c r="EH64" s="112"/>
      <c r="EI64" s="112"/>
      <c r="EJ64" s="112"/>
      <c r="EK64" s="112"/>
      <c r="EL64" s="112"/>
      <c r="EM64" s="112"/>
      <c r="EN64" s="112"/>
      <c r="EO64" s="112"/>
      <c r="EP64" s="112"/>
      <c r="EQ64" s="112"/>
      <c r="ER64" s="112"/>
      <c r="ES64" s="112"/>
      <c r="ET64" s="112"/>
      <c r="EU64" s="112"/>
      <c r="EV64" s="112"/>
      <c r="EW64" s="112"/>
      <c r="EX64" s="112"/>
      <c r="EY64" s="112"/>
      <c r="EZ64" s="111">
        <f t="shared" si="20"/>
        <v>0</v>
      </c>
      <c r="FA64" s="112"/>
      <c r="FB64" s="112"/>
      <c r="FC64" s="112"/>
      <c r="FD64" s="112"/>
      <c r="FE64" s="112"/>
      <c r="FF64" s="112"/>
      <c r="FG64" s="112"/>
      <c r="FH64" s="112"/>
      <c r="FI64" s="112"/>
      <c r="FJ64" s="112"/>
      <c r="FK64" s="112"/>
      <c r="FL64" s="112"/>
      <c r="FM64" s="112"/>
      <c r="FN64" s="112"/>
      <c r="FO64" s="112"/>
      <c r="FP64" s="112"/>
      <c r="FQ64" s="112"/>
      <c r="FR64" s="112"/>
      <c r="FS64" s="112"/>
      <c r="FT64" s="112"/>
      <c r="FU64" s="112"/>
      <c r="FV64" s="112"/>
      <c r="FW64" s="112"/>
      <c r="FX64" s="112"/>
      <c r="FY64" s="112"/>
      <c r="FZ64" s="112"/>
      <c r="GA64" s="112"/>
      <c r="GB64" s="112"/>
      <c r="GC64" s="112"/>
      <c r="GD64" s="112"/>
      <c r="GE64" s="112"/>
      <c r="GF64" s="112"/>
      <c r="GG64" s="112"/>
      <c r="GH64" s="112"/>
      <c r="GI64" s="112"/>
      <c r="GJ64" s="112"/>
    </row>
    <row r="65" spans="2:192" x14ac:dyDescent="0.3">
      <c r="B65" s="58"/>
      <c r="C65" s="58"/>
      <c r="D65" s="58"/>
      <c r="E65" s="110"/>
      <c r="F65" s="110"/>
      <c r="G65" s="110"/>
      <c r="H65" s="111">
        <f t="shared" si="18"/>
        <v>0</v>
      </c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  <c r="AE65" s="112"/>
      <c r="AF65" s="112"/>
      <c r="AG65" s="112"/>
      <c r="AH65" s="112"/>
      <c r="AI65" s="112"/>
      <c r="AJ65" s="112"/>
      <c r="AK65" s="112"/>
      <c r="AL65" s="112"/>
      <c r="AM65" s="112"/>
      <c r="AN65" s="112"/>
      <c r="AO65" s="112"/>
      <c r="AP65" s="112"/>
      <c r="AQ65" s="112"/>
      <c r="AR65" s="112"/>
      <c r="AS65" s="111">
        <f t="shared" si="19"/>
        <v>0</v>
      </c>
      <c r="AT65" s="112"/>
      <c r="AU65" s="112"/>
      <c r="AV65" s="112"/>
      <c r="AW65" s="112"/>
      <c r="AX65" s="112"/>
      <c r="AY65" s="112"/>
      <c r="AZ65" s="112"/>
      <c r="BA65" s="112"/>
      <c r="BB65" s="112"/>
      <c r="BC65" s="112"/>
      <c r="BD65" s="112"/>
      <c r="BE65" s="112"/>
      <c r="BF65" s="112"/>
      <c r="BG65" s="112"/>
      <c r="BH65" s="112"/>
      <c r="BI65" s="112"/>
      <c r="BJ65" s="112"/>
      <c r="BK65" s="112"/>
      <c r="BL65" s="112"/>
      <c r="BM65" s="112"/>
      <c r="BN65" s="112"/>
      <c r="BO65" s="112"/>
      <c r="BP65" s="112"/>
      <c r="BQ65" s="112"/>
      <c r="BR65" s="112"/>
      <c r="BS65" s="112"/>
      <c r="BT65" s="112"/>
      <c r="BU65" s="112"/>
      <c r="BV65" s="112"/>
      <c r="BW65" s="112"/>
      <c r="BX65" s="112"/>
      <c r="BY65" s="112"/>
      <c r="BZ65" s="112"/>
      <c r="CA65" s="112"/>
      <c r="CB65" s="112"/>
      <c r="CC65" s="112"/>
      <c r="CD65" s="111">
        <f t="shared" si="8"/>
        <v>0</v>
      </c>
      <c r="CE65" s="112"/>
      <c r="CF65" s="112"/>
      <c r="CG65" s="112"/>
      <c r="CH65" s="112"/>
      <c r="CI65" s="112"/>
      <c r="CJ65" s="112"/>
      <c r="CK65" s="112"/>
      <c r="CL65" s="112"/>
      <c r="CM65" s="112"/>
      <c r="CN65" s="112"/>
      <c r="CO65" s="112"/>
      <c r="CP65" s="112"/>
      <c r="CQ65" s="112"/>
      <c r="CR65" s="112"/>
      <c r="CS65" s="112"/>
      <c r="CT65" s="112"/>
      <c r="CU65" s="112"/>
      <c r="CV65" s="112"/>
      <c r="CW65" s="112"/>
      <c r="CX65" s="112"/>
      <c r="CY65" s="112"/>
      <c r="CZ65" s="112"/>
      <c r="DA65" s="112"/>
      <c r="DB65" s="112"/>
      <c r="DC65" s="112"/>
      <c r="DD65" s="112"/>
      <c r="DE65" s="112"/>
      <c r="DF65" s="112"/>
      <c r="DG65" s="112"/>
      <c r="DH65" s="112"/>
      <c r="DI65" s="112"/>
      <c r="DJ65" s="112"/>
      <c r="DK65" s="112"/>
      <c r="DL65" s="112"/>
      <c r="DM65" s="112"/>
      <c r="DN65" s="112"/>
      <c r="DO65" s="111">
        <f t="shared" si="9"/>
        <v>0</v>
      </c>
      <c r="DP65" s="112"/>
      <c r="DQ65" s="112"/>
      <c r="DR65" s="112"/>
      <c r="DS65" s="112"/>
      <c r="DT65" s="112"/>
      <c r="DU65" s="112"/>
      <c r="DV65" s="112"/>
      <c r="DW65" s="112"/>
      <c r="DX65" s="112"/>
      <c r="DY65" s="112"/>
      <c r="DZ65" s="112"/>
      <c r="EA65" s="112"/>
      <c r="EB65" s="112"/>
      <c r="EC65" s="112"/>
      <c r="ED65" s="112"/>
      <c r="EE65" s="112"/>
      <c r="EF65" s="112"/>
      <c r="EG65" s="112"/>
      <c r="EH65" s="112"/>
      <c r="EI65" s="112"/>
      <c r="EJ65" s="112"/>
      <c r="EK65" s="112"/>
      <c r="EL65" s="112"/>
      <c r="EM65" s="112"/>
      <c r="EN65" s="112"/>
      <c r="EO65" s="112"/>
      <c r="EP65" s="112"/>
      <c r="EQ65" s="112"/>
      <c r="ER65" s="112"/>
      <c r="ES65" s="112"/>
      <c r="ET65" s="112"/>
      <c r="EU65" s="112"/>
      <c r="EV65" s="112"/>
      <c r="EW65" s="112"/>
      <c r="EX65" s="112"/>
      <c r="EY65" s="112"/>
      <c r="EZ65" s="111">
        <f t="shared" si="20"/>
        <v>0</v>
      </c>
      <c r="FA65" s="112"/>
      <c r="FB65" s="112"/>
      <c r="FC65" s="112"/>
      <c r="FD65" s="112"/>
      <c r="FE65" s="112"/>
      <c r="FF65" s="112"/>
      <c r="FG65" s="112"/>
      <c r="FH65" s="112"/>
      <c r="FI65" s="112"/>
      <c r="FJ65" s="112"/>
      <c r="FK65" s="112"/>
      <c r="FL65" s="112"/>
      <c r="FM65" s="112"/>
      <c r="FN65" s="112"/>
      <c r="FO65" s="112"/>
      <c r="FP65" s="112"/>
      <c r="FQ65" s="112"/>
      <c r="FR65" s="112"/>
      <c r="FS65" s="112"/>
      <c r="FT65" s="112"/>
      <c r="FU65" s="112"/>
      <c r="FV65" s="112"/>
      <c r="FW65" s="112"/>
      <c r="FX65" s="112"/>
      <c r="FY65" s="112"/>
      <c r="FZ65" s="112"/>
      <c r="GA65" s="112"/>
      <c r="GB65" s="112"/>
      <c r="GC65" s="112"/>
      <c r="GD65" s="112"/>
      <c r="GE65" s="112"/>
      <c r="GF65" s="112"/>
      <c r="GG65" s="112"/>
      <c r="GH65" s="112"/>
      <c r="GI65" s="112"/>
      <c r="GJ65" s="112"/>
    </row>
    <row r="66" spans="2:192" x14ac:dyDescent="0.3">
      <c r="B66" s="58"/>
      <c r="C66" s="58"/>
      <c r="D66" s="58"/>
      <c r="E66" s="110"/>
      <c r="F66" s="110"/>
      <c r="G66" s="110"/>
      <c r="H66" s="111">
        <f t="shared" si="18"/>
        <v>0</v>
      </c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2"/>
      <c r="AB66" s="112"/>
      <c r="AC66" s="112"/>
      <c r="AD66" s="112"/>
      <c r="AE66" s="112"/>
      <c r="AF66" s="112"/>
      <c r="AG66" s="112"/>
      <c r="AH66" s="112"/>
      <c r="AI66" s="112"/>
      <c r="AJ66" s="112"/>
      <c r="AK66" s="112"/>
      <c r="AL66" s="112"/>
      <c r="AM66" s="112"/>
      <c r="AN66" s="112"/>
      <c r="AO66" s="112"/>
      <c r="AP66" s="112"/>
      <c r="AQ66" s="112"/>
      <c r="AR66" s="112"/>
      <c r="AS66" s="111">
        <f t="shared" si="19"/>
        <v>0</v>
      </c>
      <c r="AT66" s="112"/>
      <c r="AU66" s="112"/>
      <c r="AV66" s="112"/>
      <c r="AW66" s="112"/>
      <c r="AX66" s="112"/>
      <c r="AY66" s="112"/>
      <c r="AZ66" s="112"/>
      <c r="BA66" s="112"/>
      <c r="BB66" s="112"/>
      <c r="BC66" s="112"/>
      <c r="BD66" s="112"/>
      <c r="BE66" s="112"/>
      <c r="BF66" s="112"/>
      <c r="BG66" s="112"/>
      <c r="BH66" s="112"/>
      <c r="BI66" s="112"/>
      <c r="BJ66" s="112"/>
      <c r="BK66" s="112"/>
      <c r="BL66" s="112"/>
      <c r="BM66" s="112"/>
      <c r="BN66" s="112"/>
      <c r="BO66" s="112"/>
      <c r="BP66" s="112"/>
      <c r="BQ66" s="112"/>
      <c r="BR66" s="112"/>
      <c r="BS66" s="112"/>
      <c r="BT66" s="112"/>
      <c r="BU66" s="112"/>
      <c r="BV66" s="112"/>
      <c r="BW66" s="112"/>
      <c r="BX66" s="112"/>
      <c r="BY66" s="112"/>
      <c r="BZ66" s="112"/>
      <c r="CA66" s="112"/>
      <c r="CB66" s="112"/>
      <c r="CC66" s="112"/>
      <c r="CD66" s="111">
        <f t="shared" si="8"/>
        <v>0</v>
      </c>
      <c r="CE66" s="112"/>
      <c r="CF66" s="112"/>
      <c r="CG66" s="112"/>
      <c r="CH66" s="112"/>
      <c r="CI66" s="112"/>
      <c r="CJ66" s="112"/>
      <c r="CK66" s="112"/>
      <c r="CL66" s="112"/>
      <c r="CM66" s="112"/>
      <c r="CN66" s="112"/>
      <c r="CO66" s="112"/>
      <c r="CP66" s="112"/>
      <c r="CQ66" s="112"/>
      <c r="CR66" s="112"/>
      <c r="CS66" s="112"/>
      <c r="CT66" s="112"/>
      <c r="CU66" s="112"/>
      <c r="CV66" s="112"/>
      <c r="CW66" s="112"/>
      <c r="CX66" s="112"/>
      <c r="CY66" s="112"/>
      <c r="CZ66" s="112"/>
      <c r="DA66" s="112"/>
      <c r="DB66" s="112"/>
      <c r="DC66" s="112"/>
      <c r="DD66" s="112"/>
      <c r="DE66" s="112"/>
      <c r="DF66" s="112"/>
      <c r="DG66" s="112"/>
      <c r="DH66" s="112"/>
      <c r="DI66" s="112"/>
      <c r="DJ66" s="112"/>
      <c r="DK66" s="112"/>
      <c r="DL66" s="112"/>
      <c r="DM66" s="112"/>
      <c r="DN66" s="112"/>
      <c r="DO66" s="111">
        <f t="shared" si="9"/>
        <v>0</v>
      </c>
      <c r="DP66" s="112"/>
      <c r="DQ66" s="112"/>
      <c r="DR66" s="112"/>
      <c r="DS66" s="112"/>
      <c r="DT66" s="112"/>
      <c r="DU66" s="112"/>
      <c r="DV66" s="112"/>
      <c r="DW66" s="112"/>
      <c r="DX66" s="112"/>
      <c r="DY66" s="112"/>
      <c r="DZ66" s="112"/>
      <c r="EA66" s="112"/>
      <c r="EB66" s="112"/>
      <c r="EC66" s="112"/>
      <c r="ED66" s="112"/>
      <c r="EE66" s="112"/>
      <c r="EF66" s="112"/>
      <c r="EG66" s="112"/>
      <c r="EH66" s="112"/>
      <c r="EI66" s="112"/>
      <c r="EJ66" s="112"/>
      <c r="EK66" s="112"/>
      <c r="EL66" s="112"/>
      <c r="EM66" s="112"/>
      <c r="EN66" s="112"/>
      <c r="EO66" s="112"/>
      <c r="EP66" s="112"/>
      <c r="EQ66" s="112"/>
      <c r="ER66" s="112"/>
      <c r="ES66" s="112"/>
      <c r="ET66" s="112"/>
      <c r="EU66" s="112"/>
      <c r="EV66" s="112"/>
      <c r="EW66" s="112"/>
      <c r="EX66" s="112"/>
      <c r="EY66" s="112"/>
      <c r="EZ66" s="111">
        <f t="shared" si="20"/>
        <v>0</v>
      </c>
      <c r="FA66" s="112"/>
      <c r="FB66" s="112"/>
      <c r="FC66" s="112"/>
      <c r="FD66" s="112"/>
      <c r="FE66" s="112"/>
      <c r="FF66" s="112"/>
      <c r="FG66" s="112"/>
      <c r="FH66" s="112"/>
      <c r="FI66" s="112"/>
      <c r="FJ66" s="112"/>
      <c r="FK66" s="112"/>
      <c r="FL66" s="112"/>
      <c r="FM66" s="112"/>
      <c r="FN66" s="112"/>
      <c r="FO66" s="112"/>
      <c r="FP66" s="112"/>
      <c r="FQ66" s="112"/>
      <c r="FR66" s="112"/>
      <c r="FS66" s="112"/>
      <c r="FT66" s="112"/>
      <c r="FU66" s="112"/>
      <c r="FV66" s="112"/>
      <c r="FW66" s="112"/>
      <c r="FX66" s="112"/>
      <c r="FY66" s="112"/>
      <c r="FZ66" s="112"/>
      <c r="GA66" s="112"/>
      <c r="GB66" s="112"/>
      <c r="GC66" s="112"/>
      <c r="GD66" s="112"/>
      <c r="GE66" s="112"/>
      <c r="GF66" s="112"/>
      <c r="GG66" s="112"/>
      <c r="GH66" s="112"/>
      <c r="GI66" s="112"/>
      <c r="GJ66" s="112"/>
    </row>
    <row r="67" spans="2:192" x14ac:dyDescent="0.3">
      <c r="B67" s="58"/>
      <c r="C67" s="58"/>
      <c r="D67" s="58"/>
      <c r="E67" s="110"/>
      <c r="F67" s="110"/>
      <c r="G67" s="110"/>
      <c r="H67" s="111">
        <f t="shared" si="18"/>
        <v>0</v>
      </c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112"/>
      <c r="AA67" s="112"/>
      <c r="AB67" s="112"/>
      <c r="AC67" s="112"/>
      <c r="AD67" s="112"/>
      <c r="AE67" s="112"/>
      <c r="AF67" s="112"/>
      <c r="AG67" s="112"/>
      <c r="AH67" s="112"/>
      <c r="AI67" s="112"/>
      <c r="AJ67" s="112"/>
      <c r="AK67" s="112"/>
      <c r="AL67" s="112"/>
      <c r="AM67" s="112"/>
      <c r="AN67" s="112"/>
      <c r="AO67" s="112"/>
      <c r="AP67" s="112"/>
      <c r="AQ67" s="112"/>
      <c r="AR67" s="112"/>
      <c r="AS67" s="111">
        <f t="shared" si="19"/>
        <v>0</v>
      </c>
      <c r="AT67" s="112"/>
      <c r="AU67" s="112"/>
      <c r="AV67" s="112"/>
      <c r="AW67" s="112"/>
      <c r="AX67" s="112"/>
      <c r="AY67" s="112"/>
      <c r="AZ67" s="112"/>
      <c r="BA67" s="112"/>
      <c r="BB67" s="112"/>
      <c r="BC67" s="112"/>
      <c r="BD67" s="112"/>
      <c r="BE67" s="112"/>
      <c r="BF67" s="112"/>
      <c r="BG67" s="112"/>
      <c r="BH67" s="112"/>
      <c r="BI67" s="112"/>
      <c r="BJ67" s="112"/>
      <c r="BK67" s="112"/>
      <c r="BL67" s="112"/>
      <c r="BM67" s="112"/>
      <c r="BN67" s="112"/>
      <c r="BO67" s="112"/>
      <c r="BP67" s="112"/>
      <c r="BQ67" s="112"/>
      <c r="BR67" s="112"/>
      <c r="BS67" s="112"/>
      <c r="BT67" s="112"/>
      <c r="BU67" s="112"/>
      <c r="BV67" s="112"/>
      <c r="BW67" s="112"/>
      <c r="BX67" s="112"/>
      <c r="BY67" s="112"/>
      <c r="BZ67" s="112"/>
      <c r="CA67" s="112"/>
      <c r="CB67" s="112"/>
      <c r="CC67" s="112"/>
      <c r="CD67" s="111">
        <f t="shared" si="8"/>
        <v>0</v>
      </c>
      <c r="CE67" s="112"/>
      <c r="CF67" s="112"/>
      <c r="CG67" s="112"/>
      <c r="CH67" s="112"/>
      <c r="CI67" s="112"/>
      <c r="CJ67" s="112"/>
      <c r="CK67" s="112"/>
      <c r="CL67" s="112"/>
      <c r="CM67" s="112"/>
      <c r="CN67" s="112"/>
      <c r="CO67" s="112"/>
      <c r="CP67" s="112"/>
      <c r="CQ67" s="112"/>
      <c r="CR67" s="112"/>
      <c r="CS67" s="112"/>
      <c r="CT67" s="112"/>
      <c r="CU67" s="112"/>
      <c r="CV67" s="112"/>
      <c r="CW67" s="112"/>
      <c r="CX67" s="112"/>
      <c r="CY67" s="112"/>
      <c r="CZ67" s="112"/>
      <c r="DA67" s="112"/>
      <c r="DB67" s="112"/>
      <c r="DC67" s="112"/>
      <c r="DD67" s="112"/>
      <c r="DE67" s="112"/>
      <c r="DF67" s="112"/>
      <c r="DG67" s="112"/>
      <c r="DH67" s="112"/>
      <c r="DI67" s="112"/>
      <c r="DJ67" s="112"/>
      <c r="DK67" s="112"/>
      <c r="DL67" s="112"/>
      <c r="DM67" s="112"/>
      <c r="DN67" s="112"/>
      <c r="DO67" s="111">
        <f t="shared" si="9"/>
        <v>0</v>
      </c>
      <c r="DP67" s="112"/>
      <c r="DQ67" s="112"/>
      <c r="DR67" s="112"/>
      <c r="DS67" s="112"/>
      <c r="DT67" s="112"/>
      <c r="DU67" s="112"/>
      <c r="DV67" s="112"/>
      <c r="DW67" s="112"/>
      <c r="DX67" s="112"/>
      <c r="DY67" s="112"/>
      <c r="DZ67" s="112"/>
      <c r="EA67" s="112"/>
      <c r="EB67" s="112"/>
      <c r="EC67" s="112"/>
      <c r="ED67" s="112"/>
      <c r="EE67" s="112"/>
      <c r="EF67" s="112"/>
      <c r="EG67" s="112"/>
      <c r="EH67" s="112"/>
      <c r="EI67" s="112"/>
      <c r="EJ67" s="112"/>
      <c r="EK67" s="112"/>
      <c r="EL67" s="112"/>
      <c r="EM67" s="112"/>
      <c r="EN67" s="112"/>
      <c r="EO67" s="112"/>
      <c r="EP67" s="112"/>
      <c r="EQ67" s="112"/>
      <c r="ER67" s="112"/>
      <c r="ES67" s="112"/>
      <c r="ET67" s="112"/>
      <c r="EU67" s="112"/>
      <c r="EV67" s="112"/>
      <c r="EW67" s="112"/>
      <c r="EX67" s="112"/>
      <c r="EY67" s="112"/>
      <c r="EZ67" s="111">
        <f t="shared" si="20"/>
        <v>0</v>
      </c>
      <c r="FA67" s="112"/>
      <c r="FB67" s="112"/>
      <c r="FC67" s="112"/>
      <c r="FD67" s="112"/>
      <c r="FE67" s="112"/>
      <c r="FF67" s="112"/>
      <c r="FG67" s="112"/>
      <c r="FH67" s="112"/>
      <c r="FI67" s="112"/>
      <c r="FJ67" s="112"/>
      <c r="FK67" s="112"/>
      <c r="FL67" s="112"/>
      <c r="FM67" s="112"/>
      <c r="FN67" s="112"/>
      <c r="FO67" s="112"/>
      <c r="FP67" s="112"/>
      <c r="FQ67" s="112"/>
      <c r="FR67" s="112"/>
      <c r="FS67" s="112"/>
      <c r="FT67" s="112"/>
      <c r="FU67" s="112"/>
      <c r="FV67" s="112"/>
      <c r="FW67" s="112"/>
      <c r="FX67" s="112"/>
      <c r="FY67" s="112"/>
      <c r="FZ67" s="112"/>
      <c r="GA67" s="112"/>
      <c r="GB67" s="112"/>
      <c r="GC67" s="112"/>
      <c r="GD67" s="112"/>
      <c r="GE67" s="112"/>
      <c r="GF67" s="112"/>
      <c r="GG67" s="112"/>
      <c r="GH67" s="112"/>
      <c r="GI67" s="112"/>
      <c r="GJ67" s="112"/>
    </row>
    <row r="68" spans="2:192" x14ac:dyDescent="0.3">
      <c r="B68" s="58"/>
      <c r="C68" s="58"/>
      <c r="D68" s="58"/>
      <c r="E68" s="110"/>
      <c r="F68" s="110"/>
      <c r="G68" s="110"/>
      <c r="H68" s="111">
        <f t="shared" si="18"/>
        <v>0</v>
      </c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  <c r="AL68" s="112"/>
      <c r="AM68" s="112"/>
      <c r="AN68" s="112"/>
      <c r="AO68" s="112"/>
      <c r="AP68" s="112"/>
      <c r="AQ68" s="112"/>
      <c r="AR68" s="112"/>
      <c r="AS68" s="111">
        <f t="shared" si="19"/>
        <v>0</v>
      </c>
      <c r="AT68" s="112"/>
      <c r="AU68" s="112"/>
      <c r="AV68" s="112"/>
      <c r="AW68" s="112"/>
      <c r="AX68" s="112"/>
      <c r="AY68" s="112"/>
      <c r="AZ68" s="112"/>
      <c r="BA68" s="112"/>
      <c r="BB68" s="112"/>
      <c r="BC68" s="112"/>
      <c r="BD68" s="112"/>
      <c r="BE68" s="112"/>
      <c r="BF68" s="112"/>
      <c r="BG68" s="112"/>
      <c r="BH68" s="112"/>
      <c r="BI68" s="112"/>
      <c r="BJ68" s="112"/>
      <c r="BK68" s="112"/>
      <c r="BL68" s="112"/>
      <c r="BM68" s="112"/>
      <c r="BN68" s="112"/>
      <c r="BO68" s="112"/>
      <c r="BP68" s="112"/>
      <c r="BQ68" s="112"/>
      <c r="BR68" s="112"/>
      <c r="BS68" s="112"/>
      <c r="BT68" s="112"/>
      <c r="BU68" s="112"/>
      <c r="BV68" s="112"/>
      <c r="BW68" s="112"/>
      <c r="BX68" s="112"/>
      <c r="BY68" s="112"/>
      <c r="BZ68" s="112"/>
      <c r="CA68" s="112"/>
      <c r="CB68" s="112"/>
      <c r="CC68" s="112"/>
      <c r="CD68" s="111">
        <f t="shared" si="8"/>
        <v>0</v>
      </c>
      <c r="CE68" s="112"/>
      <c r="CF68" s="112"/>
      <c r="CG68" s="112"/>
      <c r="CH68" s="112"/>
      <c r="CI68" s="112"/>
      <c r="CJ68" s="112"/>
      <c r="CK68" s="112"/>
      <c r="CL68" s="112"/>
      <c r="CM68" s="112"/>
      <c r="CN68" s="112"/>
      <c r="CO68" s="112"/>
      <c r="CP68" s="112"/>
      <c r="CQ68" s="112"/>
      <c r="CR68" s="112"/>
      <c r="CS68" s="112"/>
      <c r="CT68" s="112"/>
      <c r="CU68" s="112"/>
      <c r="CV68" s="112"/>
      <c r="CW68" s="112"/>
      <c r="CX68" s="112"/>
      <c r="CY68" s="112"/>
      <c r="CZ68" s="112"/>
      <c r="DA68" s="112"/>
      <c r="DB68" s="112"/>
      <c r="DC68" s="112"/>
      <c r="DD68" s="112"/>
      <c r="DE68" s="112"/>
      <c r="DF68" s="112"/>
      <c r="DG68" s="112"/>
      <c r="DH68" s="112"/>
      <c r="DI68" s="112"/>
      <c r="DJ68" s="112"/>
      <c r="DK68" s="112"/>
      <c r="DL68" s="112"/>
      <c r="DM68" s="112"/>
      <c r="DN68" s="112"/>
      <c r="DO68" s="111">
        <f t="shared" si="9"/>
        <v>0</v>
      </c>
      <c r="DP68" s="112"/>
      <c r="DQ68" s="112"/>
      <c r="DR68" s="112"/>
      <c r="DS68" s="112"/>
      <c r="DT68" s="112"/>
      <c r="DU68" s="112"/>
      <c r="DV68" s="112"/>
      <c r="DW68" s="112"/>
      <c r="DX68" s="112"/>
      <c r="DY68" s="112"/>
      <c r="DZ68" s="112"/>
      <c r="EA68" s="112"/>
      <c r="EB68" s="112"/>
      <c r="EC68" s="112"/>
      <c r="ED68" s="112"/>
      <c r="EE68" s="112"/>
      <c r="EF68" s="112"/>
      <c r="EG68" s="112"/>
      <c r="EH68" s="112"/>
      <c r="EI68" s="112"/>
      <c r="EJ68" s="112"/>
      <c r="EK68" s="112"/>
      <c r="EL68" s="112"/>
      <c r="EM68" s="112"/>
      <c r="EN68" s="112"/>
      <c r="EO68" s="112"/>
      <c r="EP68" s="112"/>
      <c r="EQ68" s="112"/>
      <c r="ER68" s="112"/>
      <c r="ES68" s="112"/>
      <c r="ET68" s="112"/>
      <c r="EU68" s="112"/>
      <c r="EV68" s="112"/>
      <c r="EW68" s="112"/>
      <c r="EX68" s="112"/>
      <c r="EY68" s="112"/>
      <c r="EZ68" s="111">
        <f t="shared" si="20"/>
        <v>0</v>
      </c>
      <c r="FA68" s="112"/>
      <c r="FB68" s="112"/>
      <c r="FC68" s="112"/>
      <c r="FD68" s="112"/>
      <c r="FE68" s="112"/>
      <c r="FF68" s="112"/>
      <c r="FG68" s="112"/>
      <c r="FH68" s="112"/>
      <c r="FI68" s="112"/>
      <c r="FJ68" s="112"/>
      <c r="FK68" s="112"/>
      <c r="FL68" s="112"/>
      <c r="FM68" s="112"/>
      <c r="FN68" s="112"/>
      <c r="FO68" s="112"/>
      <c r="FP68" s="112"/>
      <c r="FQ68" s="112"/>
      <c r="FR68" s="112"/>
      <c r="FS68" s="112"/>
      <c r="FT68" s="112"/>
      <c r="FU68" s="112"/>
      <c r="FV68" s="112"/>
      <c r="FW68" s="112"/>
      <c r="FX68" s="112"/>
      <c r="FY68" s="112"/>
      <c r="FZ68" s="112"/>
      <c r="GA68" s="112"/>
      <c r="GB68" s="112"/>
      <c r="GC68" s="112"/>
      <c r="GD68" s="112"/>
      <c r="GE68" s="112"/>
      <c r="GF68" s="112"/>
      <c r="GG68" s="112"/>
      <c r="GH68" s="112"/>
      <c r="GI68" s="112"/>
      <c r="GJ68" s="112"/>
    </row>
    <row r="69" spans="2:192" x14ac:dyDescent="0.3">
      <c r="B69" s="58"/>
      <c r="C69" s="58"/>
      <c r="D69" s="58"/>
      <c r="E69" s="110"/>
      <c r="F69" s="110"/>
      <c r="G69" s="110"/>
      <c r="H69" s="111">
        <f t="shared" si="18"/>
        <v>0</v>
      </c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1">
        <f t="shared" si="19"/>
        <v>0</v>
      </c>
      <c r="AT69" s="112"/>
      <c r="AU69" s="112"/>
      <c r="AV69" s="112"/>
      <c r="AW69" s="112"/>
      <c r="AX69" s="112"/>
      <c r="AY69" s="112"/>
      <c r="AZ69" s="112"/>
      <c r="BA69" s="112"/>
      <c r="BB69" s="112"/>
      <c r="BC69" s="112"/>
      <c r="BD69" s="112"/>
      <c r="BE69" s="112"/>
      <c r="BF69" s="112"/>
      <c r="BG69" s="112"/>
      <c r="BH69" s="112"/>
      <c r="BI69" s="112"/>
      <c r="BJ69" s="112"/>
      <c r="BK69" s="112"/>
      <c r="BL69" s="112"/>
      <c r="BM69" s="112"/>
      <c r="BN69" s="112"/>
      <c r="BO69" s="112"/>
      <c r="BP69" s="112"/>
      <c r="BQ69" s="112"/>
      <c r="BR69" s="112"/>
      <c r="BS69" s="112"/>
      <c r="BT69" s="112"/>
      <c r="BU69" s="112"/>
      <c r="BV69" s="112"/>
      <c r="BW69" s="112"/>
      <c r="BX69" s="112"/>
      <c r="BY69" s="112"/>
      <c r="BZ69" s="112"/>
      <c r="CA69" s="112"/>
      <c r="CB69" s="112"/>
      <c r="CC69" s="112"/>
      <c r="CD69" s="111">
        <f t="shared" si="8"/>
        <v>0</v>
      </c>
      <c r="CE69" s="112"/>
      <c r="CF69" s="112"/>
      <c r="CG69" s="112"/>
      <c r="CH69" s="112"/>
      <c r="CI69" s="112"/>
      <c r="CJ69" s="112"/>
      <c r="CK69" s="112"/>
      <c r="CL69" s="112"/>
      <c r="CM69" s="112"/>
      <c r="CN69" s="112"/>
      <c r="CO69" s="112"/>
      <c r="CP69" s="112"/>
      <c r="CQ69" s="112"/>
      <c r="CR69" s="112"/>
      <c r="CS69" s="112"/>
      <c r="CT69" s="112"/>
      <c r="CU69" s="112"/>
      <c r="CV69" s="112"/>
      <c r="CW69" s="112"/>
      <c r="CX69" s="112"/>
      <c r="CY69" s="112"/>
      <c r="CZ69" s="112"/>
      <c r="DA69" s="112"/>
      <c r="DB69" s="112"/>
      <c r="DC69" s="112"/>
      <c r="DD69" s="112"/>
      <c r="DE69" s="112"/>
      <c r="DF69" s="112"/>
      <c r="DG69" s="112"/>
      <c r="DH69" s="112"/>
      <c r="DI69" s="112"/>
      <c r="DJ69" s="112"/>
      <c r="DK69" s="112"/>
      <c r="DL69" s="112"/>
      <c r="DM69" s="112"/>
      <c r="DN69" s="112"/>
      <c r="DO69" s="111">
        <f t="shared" si="9"/>
        <v>0</v>
      </c>
      <c r="DP69" s="112"/>
      <c r="DQ69" s="112"/>
      <c r="DR69" s="112"/>
      <c r="DS69" s="112"/>
      <c r="DT69" s="112"/>
      <c r="DU69" s="112"/>
      <c r="DV69" s="112"/>
      <c r="DW69" s="112"/>
      <c r="DX69" s="112"/>
      <c r="DY69" s="112"/>
      <c r="DZ69" s="112"/>
      <c r="EA69" s="112"/>
      <c r="EB69" s="112"/>
      <c r="EC69" s="112"/>
      <c r="ED69" s="112"/>
      <c r="EE69" s="112"/>
      <c r="EF69" s="112"/>
      <c r="EG69" s="112"/>
      <c r="EH69" s="112"/>
      <c r="EI69" s="112"/>
      <c r="EJ69" s="112"/>
      <c r="EK69" s="112"/>
      <c r="EL69" s="112"/>
      <c r="EM69" s="112"/>
      <c r="EN69" s="112"/>
      <c r="EO69" s="112"/>
      <c r="EP69" s="112"/>
      <c r="EQ69" s="112"/>
      <c r="ER69" s="112"/>
      <c r="ES69" s="112"/>
      <c r="ET69" s="112"/>
      <c r="EU69" s="112"/>
      <c r="EV69" s="112"/>
      <c r="EW69" s="112"/>
      <c r="EX69" s="112"/>
      <c r="EY69" s="112"/>
      <c r="EZ69" s="111">
        <f t="shared" si="20"/>
        <v>0</v>
      </c>
      <c r="FA69" s="112"/>
      <c r="FB69" s="112"/>
      <c r="FC69" s="112"/>
      <c r="FD69" s="112"/>
      <c r="FE69" s="112"/>
      <c r="FF69" s="112"/>
      <c r="FG69" s="112"/>
      <c r="FH69" s="112"/>
      <c r="FI69" s="112"/>
      <c r="FJ69" s="112"/>
      <c r="FK69" s="112"/>
      <c r="FL69" s="112"/>
      <c r="FM69" s="112"/>
      <c r="FN69" s="112"/>
      <c r="FO69" s="112"/>
      <c r="FP69" s="112"/>
      <c r="FQ69" s="112"/>
      <c r="FR69" s="112"/>
      <c r="FS69" s="112"/>
      <c r="FT69" s="112"/>
      <c r="FU69" s="112"/>
      <c r="FV69" s="112"/>
      <c r="FW69" s="112"/>
      <c r="FX69" s="112"/>
      <c r="FY69" s="112"/>
      <c r="FZ69" s="112"/>
      <c r="GA69" s="112"/>
      <c r="GB69" s="112"/>
      <c r="GC69" s="112"/>
      <c r="GD69" s="112"/>
      <c r="GE69" s="112"/>
      <c r="GF69" s="112"/>
      <c r="GG69" s="112"/>
      <c r="GH69" s="112"/>
      <c r="GI69" s="112"/>
      <c r="GJ69" s="112"/>
    </row>
    <row r="70" spans="2:192" x14ac:dyDescent="0.3">
      <c r="B70" s="58"/>
      <c r="C70" s="58"/>
      <c r="D70" s="58"/>
      <c r="E70" s="110"/>
      <c r="F70" s="110"/>
      <c r="G70" s="110"/>
      <c r="H70" s="111">
        <f t="shared" si="18"/>
        <v>0</v>
      </c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1">
        <f t="shared" si="19"/>
        <v>0</v>
      </c>
      <c r="AT70" s="112"/>
      <c r="AU70" s="112"/>
      <c r="AV70" s="112"/>
      <c r="AW70" s="112"/>
      <c r="AX70" s="112"/>
      <c r="AY70" s="112"/>
      <c r="AZ70" s="112"/>
      <c r="BA70" s="112"/>
      <c r="BB70" s="112"/>
      <c r="BC70" s="112"/>
      <c r="BD70" s="112"/>
      <c r="BE70" s="112"/>
      <c r="BF70" s="112"/>
      <c r="BG70" s="112"/>
      <c r="BH70" s="112"/>
      <c r="BI70" s="112"/>
      <c r="BJ70" s="112"/>
      <c r="BK70" s="112"/>
      <c r="BL70" s="112"/>
      <c r="BM70" s="112"/>
      <c r="BN70" s="112"/>
      <c r="BO70" s="112"/>
      <c r="BP70" s="112"/>
      <c r="BQ70" s="112"/>
      <c r="BR70" s="112"/>
      <c r="BS70" s="112"/>
      <c r="BT70" s="112"/>
      <c r="BU70" s="112"/>
      <c r="BV70" s="112"/>
      <c r="BW70" s="112"/>
      <c r="BX70" s="112"/>
      <c r="BY70" s="112"/>
      <c r="BZ70" s="112"/>
      <c r="CA70" s="112"/>
      <c r="CB70" s="112"/>
      <c r="CC70" s="112"/>
      <c r="CD70" s="111">
        <f t="shared" ref="CD70:CD84" si="21">SUM(CE70:DN70)</f>
        <v>0</v>
      </c>
      <c r="CE70" s="112"/>
      <c r="CF70" s="112"/>
      <c r="CG70" s="112"/>
      <c r="CH70" s="112"/>
      <c r="CI70" s="112"/>
      <c r="CJ70" s="112"/>
      <c r="CK70" s="112"/>
      <c r="CL70" s="112"/>
      <c r="CM70" s="112"/>
      <c r="CN70" s="112"/>
      <c r="CO70" s="112"/>
      <c r="CP70" s="112"/>
      <c r="CQ70" s="112"/>
      <c r="CR70" s="112"/>
      <c r="CS70" s="112"/>
      <c r="CT70" s="112"/>
      <c r="CU70" s="112"/>
      <c r="CV70" s="112"/>
      <c r="CW70" s="112"/>
      <c r="CX70" s="112"/>
      <c r="CY70" s="112"/>
      <c r="CZ70" s="112"/>
      <c r="DA70" s="112"/>
      <c r="DB70" s="112"/>
      <c r="DC70" s="112"/>
      <c r="DD70" s="112"/>
      <c r="DE70" s="112"/>
      <c r="DF70" s="112"/>
      <c r="DG70" s="112"/>
      <c r="DH70" s="112"/>
      <c r="DI70" s="112"/>
      <c r="DJ70" s="112"/>
      <c r="DK70" s="112"/>
      <c r="DL70" s="112"/>
      <c r="DM70" s="112"/>
      <c r="DN70" s="112"/>
      <c r="DO70" s="111">
        <f t="shared" ref="DO70:DO84" si="22">SUM(DP70:EY70)</f>
        <v>0</v>
      </c>
      <c r="DP70" s="112"/>
      <c r="DQ70" s="112"/>
      <c r="DR70" s="112"/>
      <c r="DS70" s="112"/>
      <c r="DT70" s="112"/>
      <c r="DU70" s="112"/>
      <c r="DV70" s="112"/>
      <c r="DW70" s="112"/>
      <c r="DX70" s="112"/>
      <c r="DY70" s="112"/>
      <c r="DZ70" s="112"/>
      <c r="EA70" s="112"/>
      <c r="EB70" s="112"/>
      <c r="EC70" s="112"/>
      <c r="ED70" s="112"/>
      <c r="EE70" s="112"/>
      <c r="EF70" s="112"/>
      <c r="EG70" s="112"/>
      <c r="EH70" s="112"/>
      <c r="EI70" s="112"/>
      <c r="EJ70" s="112"/>
      <c r="EK70" s="112"/>
      <c r="EL70" s="112"/>
      <c r="EM70" s="112"/>
      <c r="EN70" s="112"/>
      <c r="EO70" s="112"/>
      <c r="EP70" s="112"/>
      <c r="EQ70" s="112"/>
      <c r="ER70" s="112"/>
      <c r="ES70" s="112"/>
      <c r="ET70" s="112"/>
      <c r="EU70" s="112"/>
      <c r="EV70" s="112"/>
      <c r="EW70" s="112"/>
      <c r="EX70" s="112"/>
      <c r="EY70" s="112"/>
      <c r="EZ70" s="111">
        <f t="shared" si="20"/>
        <v>0</v>
      </c>
      <c r="FA70" s="112"/>
      <c r="FB70" s="112"/>
      <c r="FC70" s="112"/>
      <c r="FD70" s="112"/>
      <c r="FE70" s="112"/>
      <c r="FF70" s="112"/>
      <c r="FG70" s="112"/>
      <c r="FH70" s="112"/>
      <c r="FI70" s="112"/>
      <c r="FJ70" s="112"/>
      <c r="FK70" s="112"/>
      <c r="FL70" s="112"/>
      <c r="FM70" s="112"/>
      <c r="FN70" s="112"/>
      <c r="FO70" s="112"/>
      <c r="FP70" s="112"/>
      <c r="FQ70" s="112"/>
      <c r="FR70" s="112"/>
      <c r="FS70" s="112"/>
      <c r="FT70" s="112"/>
      <c r="FU70" s="112"/>
      <c r="FV70" s="112"/>
      <c r="FW70" s="112"/>
      <c r="FX70" s="112"/>
      <c r="FY70" s="112"/>
      <c r="FZ70" s="112"/>
      <c r="GA70" s="112"/>
      <c r="GB70" s="112"/>
      <c r="GC70" s="112"/>
      <c r="GD70" s="112"/>
      <c r="GE70" s="112"/>
      <c r="GF70" s="112"/>
      <c r="GG70" s="112"/>
      <c r="GH70" s="112"/>
      <c r="GI70" s="112"/>
      <c r="GJ70" s="112"/>
    </row>
    <row r="71" spans="2:192" x14ac:dyDescent="0.3">
      <c r="B71" s="58"/>
      <c r="C71" s="58"/>
      <c r="D71" s="58"/>
      <c r="E71" s="110"/>
      <c r="F71" s="110"/>
      <c r="G71" s="110"/>
      <c r="H71" s="111">
        <f t="shared" si="18"/>
        <v>0</v>
      </c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1">
        <f t="shared" si="19"/>
        <v>0</v>
      </c>
      <c r="AT71" s="112"/>
      <c r="AU71" s="112"/>
      <c r="AV71" s="112"/>
      <c r="AW71" s="112"/>
      <c r="AX71" s="112"/>
      <c r="AY71" s="112"/>
      <c r="AZ71" s="112"/>
      <c r="BA71" s="112"/>
      <c r="BB71" s="112"/>
      <c r="BC71" s="112"/>
      <c r="BD71" s="112"/>
      <c r="BE71" s="112"/>
      <c r="BF71" s="112"/>
      <c r="BG71" s="112"/>
      <c r="BH71" s="112"/>
      <c r="BI71" s="112"/>
      <c r="BJ71" s="112"/>
      <c r="BK71" s="112"/>
      <c r="BL71" s="112"/>
      <c r="BM71" s="112"/>
      <c r="BN71" s="112"/>
      <c r="BO71" s="112"/>
      <c r="BP71" s="112"/>
      <c r="BQ71" s="112"/>
      <c r="BR71" s="112"/>
      <c r="BS71" s="112"/>
      <c r="BT71" s="112"/>
      <c r="BU71" s="112"/>
      <c r="BV71" s="112"/>
      <c r="BW71" s="112"/>
      <c r="BX71" s="112"/>
      <c r="BY71" s="112"/>
      <c r="BZ71" s="112"/>
      <c r="CA71" s="112"/>
      <c r="CB71" s="112"/>
      <c r="CC71" s="112"/>
      <c r="CD71" s="111">
        <f t="shared" si="21"/>
        <v>0</v>
      </c>
      <c r="CE71" s="112"/>
      <c r="CF71" s="112"/>
      <c r="CG71" s="112"/>
      <c r="CH71" s="112"/>
      <c r="CI71" s="112"/>
      <c r="CJ71" s="112"/>
      <c r="CK71" s="112"/>
      <c r="CL71" s="112"/>
      <c r="CM71" s="112"/>
      <c r="CN71" s="112"/>
      <c r="CO71" s="112"/>
      <c r="CP71" s="112"/>
      <c r="CQ71" s="112"/>
      <c r="CR71" s="112"/>
      <c r="CS71" s="112"/>
      <c r="CT71" s="112"/>
      <c r="CU71" s="112"/>
      <c r="CV71" s="112"/>
      <c r="CW71" s="112"/>
      <c r="CX71" s="112"/>
      <c r="CY71" s="112"/>
      <c r="CZ71" s="112"/>
      <c r="DA71" s="112"/>
      <c r="DB71" s="112"/>
      <c r="DC71" s="112"/>
      <c r="DD71" s="112"/>
      <c r="DE71" s="112"/>
      <c r="DF71" s="112"/>
      <c r="DG71" s="112"/>
      <c r="DH71" s="112"/>
      <c r="DI71" s="112"/>
      <c r="DJ71" s="112"/>
      <c r="DK71" s="112"/>
      <c r="DL71" s="112"/>
      <c r="DM71" s="112"/>
      <c r="DN71" s="112"/>
      <c r="DO71" s="111">
        <f t="shared" si="22"/>
        <v>0</v>
      </c>
      <c r="DP71" s="112"/>
      <c r="DQ71" s="112"/>
      <c r="DR71" s="112"/>
      <c r="DS71" s="112"/>
      <c r="DT71" s="112"/>
      <c r="DU71" s="112"/>
      <c r="DV71" s="112"/>
      <c r="DW71" s="112"/>
      <c r="DX71" s="112"/>
      <c r="DY71" s="112"/>
      <c r="DZ71" s="112"/>
      <c r="EA71" s="112"/>
      <c r="EB71" s="112"/>
      <c r="EC71" s="112"/>
      <c r="ED71" s="112"/>
      <c r="EE71" s="112"/>
      <c r="EF71" s="112"/>
      <c r="EG71" s="112"/>
      <c r="EH71" s="112"/>
      <c r="EI71" s="112"/>
      <c r="EJ71" s="112"/>
      <c r="EK71" s="112"/>
      <c r="EL71" s="112"/>
      <c r="EM71" s="112"/>
      <c r="EN71" s="112"/>
      <c r="EO71" s="112"/>
      <c r="EP71" s="112"/>
      <c r="EQ71" s="112"/>
      <c r="ER71" s="112"/>
      <c r="ES71" s="112"/>
      <c r="ET71" s="112"/>
      <c r="EU71" s="112"/>
      <c r="EV71" s="112"/>
      <c r="EW71" s="112"/>
      <c r="EX71" s="112"/>
      <c r="EY71" s="112"/>
      <c r="EZ71" s="111">
        <f t="shared" si="20"/>
        <v>0</v>
      </c>
      <c r="FA71" s="112"/>
      <c r="FB71" s="112"/>
      <c r="FC71" s="112"/>
      <c r="FD71" s="112"/>
      <c r="FE71" s="112"/>
      <c r="FF71" s="112"/>
      <c r="FG71" s="112"/>
      <c r="FH71" s="112"/>
      <c r="FI71" s="112"/>
      <c r="FJ71" s="112"/>
      <c r="FK71" s="112"/>
      <c r="FL71" s="112"/>
      <c r="FM71" s="112"/>
      <c r="FN71" s="112"/>
      <c r="FO71" s="112"/>
      <c r="FP71" s="112"/>
      <c r="FQ71" s="112"/>
      <c r="FR71" s="112"/>
      <c r="FS71" s="112"/>
      <c r="FT71" s="112"/>
      <c r="FU71" s="112"/>
      <c r="FV71" s="112"/>
      <c r="FW71" s="112"/>
      <c r="FX71" s="112"/>
      <c r="FY71" s="112"/>
      <c r="FZ71" s="112"/>
      <c r="GA71" s="112"/>
      <c r="GB71" s="112"/>
      <c r="GC71" s="112"/>
      <c r="GD71" s="112"/>
      <c r="GE71" s="112"/>
      <c r="GF71" s="112"/>
      <c r="GG71" s="112"/>
      <c r="GH71" s="112"/>
      <c r="GI71" s="112"/>
      <c r="GJ71" s="112"/>
    </row>
    <row r="72" spans="2:192" x14ac:dyDescent="0.3">
      <c r="B72" s="58"/>
      <c r="C72" s="58"/>
      <c r="D72" s="58"/>
      <c r="E72" s="110"/>
      <c r="F72" s="110"/>
      <c r="G72" s="110"/>
      <c r="H72" s="111">
        <f t="shared" si="18"/>
        <v>0</v>
      </c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  <c r="AG72" s="112"/>
      <c r="AH72" s="112"/>
      <c r="AI72" s="112"/>
      <c r="AJ72" s="112"/>
      <c r="AK72" s="112"/>
      <c r="AL72" s="112"/>
      <c r="AM72" s="112"/>
      <c r="AN72" s="112"/>
      <c r="AO72" s="112"/>
      <c r="AP72" s="112"/>
      <c r="AQ72" s="112"/>
      <c r="AR72" s="112"/>
      <c r="AS72" s="111">
        <f t="shared" si="19"/>
        <v>0</v>
      </c>
      <c r="AT72" s="112"/>
      <c r="AU72" s="112"/>
      <c r="AV72" s="112"/>
      <c r="AW72" s="112"/>
      <c r="AX72" s="112"/>
      <c r="AY72" s="112"/>
      <c r="AZ72" s="112"/>
      <c r="BA72" s="112"/>
      <c r="BB72" s="112"/>
      <c r="BC72" s="112"/>
      <c r="BD72" s="112"/>
      <c r="BE72" s="112"/>
      <c r="BF72" s="112"/>
      <c r="BG72" s="112"/>
      <c r="BH72" s="112"/>
      <c r="BI72" s="112"/>
      <c r="BJ72" s="112"/>
      <c r="BK72" s="112"/>
      <c r="BL72" s="112"/>
      <c r="BM72" s="112"/>
      <c r="BN72" s="112"/>
      <c r="BO72" s="112"/>
      <c r="BP72" s="112"/>
      <c r="BQ72" s="112"/>
      <c r="BR72" s="112"/>
      <c r="BS72" s="112"/>
      <c r="BT72" s="112"/>
      <c r="BU72" s="112"/>
      <c r="BV72" s="112"/>
      <c r="BW72" s="112"/>
      <c r="BX72" s="112"/>
      <c r="BY72" s="112"/>
      <c r="BZ72" s="112"/>
      <c r="CA72" s="112"/>
      <c r="CB72" s="112"/>
      <c r="CC72" s="112"/>
      <c r="CD72" s="111">
        <f t="shared" si="21"/>
        <v>0</v>
      </c>
      <c r="CE72" s="112"/>
      <c r="CF72" s="112"/>
      <c r="CG72" s="112"/>
      <c r="CH72" s="112"/>
      <c r="CI72" s="112"/>
      <c r="CJ72" s="112"/>
      <c r="CK72" s="112"/>
      <c r="CL72" s="112"/>
      <c r="CM72" s="112"/>
      <c r="CN72" s="112"/>
      <c r="CO72" s="112"/>
      <c r="CP72" s="112"/>
      <c r="CQ72" s="112"/>
      <c r="CR72" s="112"/>
      <c r="CS72" s="112"/>
      <c r="CT72" s="112"/>
      <c r="CU72" s="112"/>
      <c r="CV72" s="112"/>
      <c r="CW72" s="112"/>
      <c r="CX72" s="112"/>
      <c r="CY72" s="112"/>
      <c r="CZ72" s="112"/>
      <c r="DA72" s="112"/>
      <c r="DB72" s="112"/>
      <c r="DC72" s="112"/>
      <c r="DD72" s="112"/>
      <c r="DE72" s="112"/>
      <c r="DF72" s="112"/>
      <c r="DG72" s="112"/>
      <c r="DH72" s="112"/>
      <c r="DI72" s="112"/>
      <c r="DJ72" s="112"/>
      <c r="DK72" s="112"/>
      <c r="DL72" s="112"/>
      <c r="DM72" s="112"/>
      <c r="DN72" s="112"/>
      <c r="DO72" s="111">
        <f t="shared" si="22"/>
        <v>0</v>
      </c>
      <c r="DP72" s="112"/>
      <c r="DQ72" s="112"/>
      <c r="DR72" s="112"/>
      <c r="DS72" s="112"/>
      <c r="DT72" s="112"/>
      <c r="DU72" s="112"/>
      <c r="DV72" s="112"/>
      <c r="DW72" s="112"/>
      <c r="DX72" s="112"/>
      <c r="DY72" s="112"/>
      <c r="DZ72" s="112"/>
      <c r="EA72" s="112"/>
      <c r="EB72" s="112"/>
      <c r="EC72" s="112"/>
      <c r="ED72" s="112"/>
      <c r="EE72" s="112"/>
      <c r="EF72" s="112"/>
      <c r="EG72" s="112"/>
      <c r="EH72" s="112"/>
      <c r="EI72" s="112"/>
      <c r="EJ72" s="112"/>
      <c r="EK72" s="112"/>
      <c r="EL72" s="112"/>
      <c r="EM72" s="112"/>
      <c r="EN72" s="112"/>
      <c r="EO72" s="112"/>
      <c r="EP72" s="112"/>
      <c r="EQ72" s="112"/>
      <c r="ER72" s="112"/>
      <c r="ES72" s="112"/>
      <c r="ET72" s="112"/>
      <c r="EU72" s="112"/>
      <c r="EV72" s="112"/>
      <c r="EW72" s="112"/>
      <c r="EX72" s="112"/>
      <c r="EY72" s="112"/>
      <c r="EZ72" s="111">
        <f t="shared" si="20"/>
        <v>0</v>
      </c>
      <c r="FA72" s="112"/>
      <c r="FB72" s="112"/>
      <c r="FC72" s="112"/>
      <c r="FD72" s="112"/>
      <c r="FE72" s="112"/>
      <c r="FF72" s="112"/>
      <c r="FG72" s="112"/>
      <c r="FH72" s="112"/>
      <c r="FI72" s="112"/>
      <c r="FJ72" s="112"/>
      <c r="FK72" s="112"/>
      <c r="FL72" s="112"/>
      <c r="FM72" s="112"/>
      <c r="FN72" s="112"/>
      <c r="FO72" s="112"/>
      <c r="FP72" s="112"/>
      <c r="FQ72" s="112"/>
      <c r="FR72" s="112"/>
      <c r="FS72" s="112"/>
      <c r="FT72" s="112"/>
      <c r="FU72" s="112"/>
      <c r="FV72" s="112"/>
      <c r="FW72" s="112"/>
      <c r="FX72" s="112"/>
      <c r="FY72" s="112"/>
      <c r="FZ72" s="112"/>
      <c r="GA72" s="112"/>
      <c r="GB72" s="112"/>
      <c r="GC72" s="112"/>
      <c r="GD72" s="112"/>
      <c r="GE72" s="112"/>
      <c r="GF72" s="112"/>
      <c r="GG72" s="112"/>
      <c r="GH72" s="112"/>
      <c r="GI72" s="112"/>
      <c r="GJ72" s="112"/>
    </row>
    <row r="73" spans="2:192" x14ac:dyDescent="0.3">
      <c r="B73" s="58"/>
      <c r="C73" s="58"/>
      <c r="D73" s="58"/>
      <c r="E73" s="110"/>
      <c r="F73" s="110"/>
      <c r="G73" s="110"/>
      <c r="H73" s="111">
        <f t="shared" ref="H73:H92" si="23">SUM(I73:AR73)</f>
        <v>0</v>
      </c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1">
        <f t="shared" ref="AS73:AS92" si="24">SUM(AT73:CC73)</f>
        <v>0</v>
      </c>
      <c r="AT73" s="112"/>
      <c r="AU73" s="112"/>
      <c r="AV73" s="112"/>
      <c r="AW73" s="112"/>
      <c r="AX73" s="112"/>
      <c r="AY73" s="112"/>
      <c r="AZ73" s="112"/>
      <c r="BA73" s="112"/>
      <c r="BB73" s="112"/>
      <c r="BC73" s="112"/>
      <c r="BD73" s="112"/>
      <c r="BE73" s="112"/>
      <c r="BF73" s="112"/>
      <c r="BG73" s="112"/>
      <c r="BH73" s="112"/>
      <c r="BI73" s="112"/>
      <c r="BJ73" s="112"/>
      <c r="BK73" s="112"/>
      <c r="BL73" s="112"/>
      <c r="BM73" s="112"/>
      <c r="BN73" s="112"/>
      <c r="BO73" s="112"/>
      <c r="BP73" s="112"/>
      <c r="BQ73" s="112"/>
      <c r="BR73" s="112"/>
      <c r="BS73" s="112"/>
      <c r="BT73" s="112"/>
      <c r="BU73" s="112"/>
      <c r="BV73" s="112"/>
      <c r="BW73" s="112"/>
      <c r="BX73" s="112"/>
      <c r="BY73" s="112"/>
      <c r="BZ73" s="112"/>
      <c r="CA73" s="112"/>
      <c r="CB73" s="112"/>
      <c r="CC73" s="112"/>
      <c r="CD73" s="111">
        <f t="shared" si="21"/>
        <v>0</v>
      </c>
      <c r="CE73" s="112"/>
      <c r="CF73" s="112"/>
      <c r="CG73" s="112"/>
      <c r="CH73" s="112"/>
      <c r="CI73" s="112"/>
      <c r="CJ73" s="112"/>
      <c r="CK73" s="112"/>
      <c r="CL73" s="112"/>
      <c r="CM73" s="112"/>
      <c r="CN73" s="112"/>
      <c r="CO73" s="112"/>
      <c r="CP73" s="112"/>
      <c r="CQ73" s="112"/>
      <c r="CR73" s="112"/>
      <c r="CS73" s="112"/>
      <c r="CT73" s="112"/>
      <c r="CU73" s="112"/>
      <c r="CV73" s="112"/>
      <c r="CW73" s="112"/>
      <c r="CX73" s="112"/>
      <c r="CY73" s="112"/>
      <c r="CZ73" s="112"/>
      <c r="DA73" s="112"/>
      <c r="DB73" s="112"/>
      <c r="DC73" s="112"/>
      <c r="DD73" s="112"/>
      <c r="DE73" s="112"/>
      <c r="DF73" s="112"/>
      <c r="DG73" s="112"/>
      <c r="DH73" s="112"/>
      <c r="DI73" s="112"/>
      <c r="DJ73" s="112"/>
      <c r="DK73" s="112"/>
      <c r="DL73" s="112"/>
      <c r="DM73" s="112"/>
      <c r="DN73" s="112"/>
      <c r="DO73" s="111">
        <f t="shared" si="22"/>
        <v>0</v>
      </c>
      <c r="DP73" s="112"/>
      <c r="DQ73" s="112"/>
      <c r="DR73" s="112"/>
      <c r="DS73" s="112"/>
      <c r="DT73" s="112"/>
      <c r="DU73" s="112"/>
      <c r="DV73" s="112"/>
      <c r="DW73" s="112"/>
      <c r="DX73" s="112"/>
      <c r="DY73" s="112"/>
      <c r="DZ73" s="112"/>
      <c r="EA73" s="112"/>
      <c r="EB73" s="112"/>
      <c r="EC73" s="112"/>
      <c r="ED73" s="112"/>
      <c r="EE73" s="112"/>
      <c r="EF73" s="112"/>
      <c r="EG73" s="112"/>
      <c r="EH73" s="112"/>
      <c r="EI73" s="112"/>
      <c r="EJ73" s="112"/>
      <c r="EK73" s="112"/>
      <c r="EL73" s="112"/>
      <c r="EM73" s="112"/>
      <c r="EN73" s="112"/>
      <c r="EO73" s="112"/>
      <c r="EP73" s="112"/>
      <c r="EQ73" s="112"/>
      <c r="ER73" s="112"/>
      <c r="ES73" s="112"/>
      <c r="ET73" s="112"/>
      <c r="EU73" s="112"/>
      <c r="EV73" s="112"/>
      <c r="EW73" s="112"/>
      <c r="EX73" s="112"/>
      <c r="EY73" s="112"/>
      <c r="EZ73" s="111">
        <f t="shared" ref="EZ73:EZ92" si="25">SUM(FA73:GJ73)</f>
        <v>0</v>
      </c>
      <c r="FA73" s="112"/>
      <c r="FB73" s="112"/>
      <c r="FC73" s="112"/>
      <c r="FD73" s="112"/>
      <c r="FE73" s="112"/>
      <c r="FF73" s="112"/>
      <c r="FG73" s="112"/>
      <c r="FH73" s="112"/>
      <c r="FI73" s="112"/>
      <c r="FJ73" s="112"/>
      <c r="FK73" s="112"/>
      <c r="FL73" s="112"/>
      <c r="FM73" s="112"/>
      <c r="FN73" s="112"/>
      <c r="FO73" s="112"/>
      <c r="FP73" s="112"/>
      <c r="FQ73" s="112"/>
      <c r="FR73" s="112"/>
      <c r="FS73" s="112"/>
      <c r="FT73" s="112"/>
      <c r="FU73" s="112"/>
      <c r="FV73" s="112"/>
      <c r="FW73" s="112"/>
      <c r="FX73" s="112"/>
      <c r="FY73" s="112"/>
      <c r="FZ73" s="112"/>
      <c r="GA73" s="112"/>
      <c r="GB73" s="112"/>
      <c r="GC73" s="112"/>
      <c r="GD73" s="112"/>
      <c r="GE73" s="112"/>
      <c r="GF73" s="112"/>
      <c r="GG73" s="112"/>
      <c r="GH73" s="112"/>
      <c r="GI73" s="112"/>
      <c r="GJ73" s="112"/>
    </row>
    <row r="74" spans="2:192" x14ac:dyDescent="0.3">
      <c r="B74" s="58"/>
      <c r="C74" s="58"/>
      <c r="D74" s="58"/>
      <c r="E74" s="110"/>
      <c r="F74" s="110"/>
      <c r="G74" s="110"/>
      <c r="H74" s="111">
        <f t="shared" si="23"/>
        <v>0</v>
      </c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2"/>
      <c r="AE74" s="112"/>
      <c r="AF74" s="112"/>
      <c r="AG74" s="112"/>
      <c r="AH74" s="112"/>
      <c r="AI74" s="112"/>
      <c r="AJ74" s="112"/>
      <c r="AK74" s="112"/>
      <c r="AL74" s="112"/>
      <c r="AM74" s="112"/>
      <c r="AN74" s="112"/>
      <c r="AO74" s="112"/>
      <c r="AP74" s="112"/>
      <c r="AQ74" s="112"/>
      <c r="AR74" s="112"/>
      <c r="AS74" s="111">
        <f t="shared" si="24"/>
        <v>0</v>
      </c>
      <c r="AT74" s="112"/>
      <c r="AU74" s="112"/>
      <c r="AV74" s="112"/>
      <c r="AW74" s="112"/>
      <c r="AX74" s="112"/>
      <c r="AY74" s="112"/>
      <c r="AZ74" s="112"/>
      <c r="BA74" s="112"/>
      <c r="BB74" s="112"/>
      <c r="BC74" s="112"/>
      <c r="BD74" s="112"/>
      <c r="BE74" s="112"/>
      <c r="BF74" s="112"/>
      <c r="BG74" s="112"/>
      <c r="BH74" s="112"/>
      <c r="BI74" s="112"/>
      <c r="BJ74" s="112"/>
      <c r="BK74" s="112"/>
      <c r="BL74" s="112"/>
      <c r="BM74" s="112"/>
      <c r="BN74" s="112"/>
      <c r="BO74" s="112"/>
      <c r="BP74" s="112"/>
      <c r="BQ74" s="112"/>
      <c r="BR74" s="112"/>
      <c r="BS74" s="112"/>
      <c r="BT74" s="112"/>
      <c r="BU74" s="112"/>
      <c r="BV74" s="112"/>
      <c r="BW74" s="112"/>
      <c r="BX74" s="112"/>
      <c r="BY74" s="112"/>
      <c r="BZ74" s="112"/>
      <c r="CA74" s="112"/>
      <c r="CB74" s="112"/>
      <c r="CC74" s="112"/>
      <c r="CD74" s="111">
        <f t="shared" si="21"/>
        <v>0</v>
      </c>
      <c r="CE74" s="112"/>
      <c r="CF74" s="112"/>
      <c r="CG74" s="112"/>
      <c r="CH74" s="112"/>
      <c r="CI74" s="112"/>
      <c r="CJ74" s="112"/>
      <c r="CK74" s="112"/>
      <c r="CL74" s="112"/>
      <c r="CM74" s="112"/>
      <c r="CN74" s="112"/>
      <c r="CO74" s="112"/>
      <c r="CP74" s="112"/>
      <c r="CQ74" s="112"/>
      <c r="CR74" s="112"/>
      <c r="CS74" s="112"/>
      <c r="CT74" s="112"/>
      <c r="CU74" s="112"/>
      <c r="CV74" s="112"/>
      <c r="CW74" s="112"/>
      <c r="CX74" s="112"/>
      <c r="CY74" s="112"/>
      <c r="CZ74" s="112"/>
      <c r="DA74" s="112"/>
      <c r="DB74" s="112"/>
      <c r="DC74" s="112"/>
      <c r="DD74" s="112"/>
      <c r="DE74" s="112"/>
      <c r="DF74" s="112"/>
      <c r="DG74" s="112"/>
      <c r="DH74" s="112"/>
      <c r="DI74" s="112"/>
      <c r="DJ74" s="112"/>
      <c r="DK74" s="112"/>
      <c r="DL74" s="112"/>
      <c r="DM74" s="112"/>
      <c r="DN74" s="112"/>
      <c r="DO74" s="111">
        <f t="shared" si="22"/>
        <v>0</v>
      </c>
      <c r="DP74" s="112"/>
      <c r="DQ74" s="112"/>
      <c r="DR74" s="112"/>
      <c r="DS74" s="112"/>
      <c r="DT74" s="112"/>
      <c r="DU74" s="112"/>
      <c r="DV74" s="112"/>
      <c r="DW74" s="112"/>
      <c r="DX74" s="112"/>
      <c r="DY74" s="112"/>
      <c r="DZ74" s="112"/>
      <c r="EA74" s="112"/>
      <c r="EB74" s="112"/>
      <c r="EC74" s="112"/>
      <c r="ED74" s="112"/>
      <c r="EE74" s="112"/>
      <c r="EF74" s="112"/>
      <c r="EG74" s="112"/>
      <c r="EH74" s="112"/>
      <c r="EI74" s="112"/>
      <c r="EJ74" s="112"/>
      <c r="EK74" s="112"/>
      <c r="EL74" s="112"/>
      <c r="EM74" s="112"/>
      <c r="EN74" s="112"/>
      <c r="EO74" s="112"/>
      <c r="EP74" s="112"/>
      <c r="EQ74" s="112"/>
      <c r="ER74" s="112"/>
      <c r="ES74" s="112"/>
      <c r="ET74" s="112"/>
      <c r="EU74" s="112"/>
      <c r="EV74" s="112"/>
      <c r="EW74" s="112"/>
      <c r="EX74" s="112"/>
      <c r="EY74" s="112"/>
      <c r="EZ74" s="111">
        <f t="shared" si="25"/>
        <v>0</v>
      </c>
      <c r="FA74" s="112"/>
      <c r="FB74" s="112"/>
      <c r="FC74" s="112"/>
      <c r="FD74" s="112"/>
      <c r="FE74" s="112"/>
      <c r="FF74" s="112"/>
      <c r="FG74" s="112"/>
      <c r="FH74" s="112"/>
      <c r="FI74" s="112"/>
      <c r="FJ74" s="112"/>
      <c r="FK74" s="112"/>
      <c r="FL74" s="112"/>
      <c r="FM74" s="112"/>
      <c r="FN74" s="112"/>
      <c r="FO74" s="112"/>
      <c r="FP74" s="112"/>
      <c r="FQ74" s="112"/>
      <c r="FR74" s="112"/>
      <c r="FS74" s="112"/>
      <c r="FT74" s="112"/>
      <c r="FU74" s="112"/>
      <c r="FV74" s="112"/>
      <c r="FW74" s="112"/>
      <c r="FX74" s="112"/>
      <c r="FY74" s="112"/>
      <c r="FZ74" s="112"/>
      <c r="GA74" s="112"/>
      <c r="GB74" s="112"/>
      <c r="GC74" s="112"/>
      <c r="GD74" s="112"/>
      <c r="GE74" s="112"/>
      <c r="GF74" s="112"/>
      <c r="GG74" s="112"/>
      <c r="GH74" s="112"/>
      <c r="GI74" s="112"/>
      <c r="GJ74" s="112"/>
    </row>
    <row r="75" spans="2:192" x14ac:dyDescent="0.3">
      <c r="B75" s="58"/>
      <c r="C75" s="58"/>
      <c r="D75" s="58"/>
      <c r="E75" s="110"/>
      <c r="F75" s="110"/>
      <c r="G75" s="110"/>
      <c r="H75" s="111">
        <f t="shared" si="23"/>
        <v>0</v>
      </c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  <c r="AA75" s="112"/>
      <c r="AB75" s="112"/>
      <c r="AC75" s="112"/>
      <c r="AD75" s="112"/>
      <c r="AE75" s="112"/>
      <c r="AF75" s="112"/>
      <c r="AG75" s="112"/>
      <c r="AH75" s="112"/>
      <c r="AI75" s="112"/>
      <c r="AJ75" s="112"/>
      <c r="AK75" s="112"/>
      <c r="AL75" s="112"/>
      <c r="AM75" s="112"/>
      <c r="AN75" s="112"/>
      <c r="AO75" s="112"/>
      <c r="AP75" s="112"/>
      <c r="AQ75" s="112"/>
      <c r="AR75" s="112"/>
      <c r="AS75" s="111">
        <f t="shared" si="24"/>
        <v>0</v>
      </c>
      <c r="AT75" s="112"/>
      <c r="AU75" s="112"/>
      <c r="AV75" s="112"/>
      <c r="AW75" s="112"/>
      <c r="AX75" s="112"/>
      <c r="AY75" s="112"/>
      <c r="AZ75" s="112"/>
      <c r="BA75" s="112"/>
      <c r="BB75" s="112"/>
      <c r="BC75" s="112"/>
      <c r="BD75" s="112"/>
      <c r="BE75" s="112"/>
      <c r="BF75" s="112"/>
      <c r="BG75" s="112"/>
      <c r="BH75" s="112"/>
      <c r="BI75" s="112"/>
      <c r="BJ75" s="112"/>
      <c r="BK75" s="112"/>
      <c r="BL75" s="112"/>
      <c r="BM75" s="112"/>
      <c r="BN75" s="112"/>
      <c r="BO75" s="112"/>
      <c r="BP75" s="112"/>
      <c r="BQ75" s="112"/>
      <c r="BR75" s="112"/>
      <c r="BS75" s="112"/>
      <c r="BT75" s="112"/>
      <c r="BU75" s="112"/>
      <c r="BV75" s="112"/>
      <c r="BW75" s="112"/>
      <c r="BX75" s="112"/>
      <c r="BY75" s="112"/>
      <c r="BZ75" s="112"/>
      <c r="CA75" s="112"/>
      <c r="CB75" s="112"/>
      <c r="CC75" s="112"/>
      <c r="CD75" s="111">
        <f t="shared" si="21"/>
        <v>0</v>
      </c>
      <c r="CE75" s="112"/>
      <c r="CF75" s="112"/>
      <c r="CG75" s="112"/>
      <c r="CH75" s="112"/>
      <c r="CI75" s="112"/>
      <c r="CJ75" s="112"/>
      <c r="CK75" s="112"/>
      <c r="CL75" s="112"/>
      <c r="CM75" s="112"/>
      <c r="CN75" s="112"/>
      <c r="CO75" s="112"/>
      <c r="CP75" s="112"/>
      <c r="CQ75" s="112"/>
      <c r="CR75" s="112"/>
      <c r="CS75" s="112"/>
      <c r="CT75" s="112"/>
      <c r="CU75" s="112"/>
      <c r="CV75" s="112"/>
      <c r="CW75" s="112"/>
      <c r="CX75" s="112"/>
      <c r="CY75" s="112"/>
      <c r="CZ75" s="112"/>
      <c r="DA75" s="112"/>
      <c r="DB75" s="112"/>
      <c r="DC75" s="112"/>
      <c r="DD75" s="112"/>
      <c r="DE75" s="112"/>
      <c r="DF75" s="112"/>
      <c r="DG75" s="112"/>
      <c r="DH75" s="112"/>
      <c r="DI75" s="112"/>
      <c r="DJ75" s="112"/>
      <c r="DK75" s="112"/>
      <c r="DL75" s="112"/>
      <c r="DM75" s="112"/>
      <c r="DN75" s="112"/>
      <c r="DO75" s="111">
        <f t="shared" si="22"/>
        <v>0</v>
      </c>
      <c r="DP75" s="112"/>
      <c r="DQ75" s="112"/>
      <c r="DR75" s="112"/>
      <c r="DS75" s="112"/>
      <c r="DT75" s="112"/>
      <c r="DU75" s="112"/>
      <c r="DV75" s="112"/>
      <c r="DW75" s="112"/>
      <c r="DX75" s="112"/>
      <c r="DY75" s="112"/>
      <c r="DZ75" s="112"/>
      <c r="EA75" s="112"/>
      <c r="EB75" s="112"/>
      <c r="EC75" s="112"/>
      <c r="ED75" s="112"/>
      <c r="EE75" s="112"/>
      <c r="EF75" s="112"/>
      <c r="EG75" s="112"/>
      <c r="EH75" s="112"/>
      <c r="EI75" s="112"/>
      <c r="EJ75" s="112"/>
      <c r="EK75" s="112"/>
      <c r="EL75" s="112"/>
      <c r="EM75" s="112"/>
      <c r="EN75" s="112"/>
      <c r="EO75" s="112"/>
      <c r="EP75" s="112"/>
      <c r="EQ75" s="112"/>
      <c r="ER75" s="112"/>
      <c r="ES75" s="112"/>
      <c r="ET75" s="112"/>
      <c r="EU75" s="112"/>
      <c r="EV75" s="112"/>
      <c r="EW75" s="112"/>
      <c r="EX75" s="112"/>
      <c r="EY75" s="112"/>
      <c r="EZ75" s="111">
        <f t="shared" si="25"/>
        <v>0</v>
      </c>
      <c r="FA75" s="112"/>
      <c r="FB75" s="112"/>
      <c r="FC75" s="112"/>
      <c r="FD75" s="112"/>
      <c r="FE75" s="112"/>
      <c r="FF75" s="112"/>
      <c r="FG75" s="112"/>
      <c r="FH75" s="112"/>
      <c r="FI75" s="112"/>
      <c r="FJ75" s="112"/>
      <c r="FK75" s="112"/>
      <c r="FL75" s="112"/>
      <c r="FM75" s="112"/>
      <c r="FN75" s="112"/>
      <c r="FO75" s="112"/>
      <c r="FP75" s="112"/>
      <c r="FQ75" s="112"/>
      <c r="FR75" s="112"/>
      <c r="FS75" s="112"/>
      <c r="FT75" s="112"/>
      <c r="FU75" s="112"/>
      <c r="FV75" s="112"/>
      <c r="FW75" s="112"/>
      <c r="FX75" s="112"/>
      <c r="FY75" s="112"/>
      <c r="FZ75" s="112"/>
      <c r="GA75" s="112"/>
      <c r="GB75" s="112"/>
      <c r="GC75" s="112"/>
      <c r="GD75" s="112"/>
      <c r="GE75" s="112"/>
      <c r="GF75" s="112"/>
      <c r="GG75" s="112"/>
      <c r="GH75" s="112"/>
      <c r="GI75" s="112"/>
      <c r="GJ75" s="112"/>
    </row>
    <row r="76" spans="2:192" x14ac:dyDescent="0.3">
      <c r="B76" s="58"/>
      <c r="C76" s="58"/>
      <c r="D76" s="58"/>
      <c r="E76" s="110"/>
      <c r="F76" s="110"/>
      <c r="G76" s="110"/>
      <c r="H76" s="111">
        <f t="shared" si="23"/>
        <v>0</v>
      </c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2"/>
      <c r="Z76" s="112"/>
      <c r="AA76" s="112"/>
      <c r="AB76" s="112"/>
      <c r="AC76" s="112"/>
      <c r="AD76" s="112"/>
      <c r="AE76" s="112"/>
      <c r="AF76" s="112"/>
      <c r="AG76" s="112"/>
      <c r="AH76" s="112"/>
      <c r="AI76" s="112"/>
      <c r="AJ76" s="112"/>
      <c r="AK76" s="112"/>
      <c r="AL76" s="112"/>
      <c r="AM76" s="112"/>
      <c r="AN76" s="112"/>
      <c r="AO76" s="112"/>
      <c r="AP76" s="112"/>
      <c r="AQ76" s="112"/>
      <c r="AR76" s="112"/>
      <c r="AS76" s="111">
        <f t="shared" si="24"/>
        <v>0</v>
      </c>
      <c r="AT76" s="112"/>
      <c r="AU76" s="112"/>
      <c r="AV76" s="112"/>
      <c r="AW76" s="112"/>
      <c r="AX76" s="112"/>
      <c r="AY76" s="112"/>
      <c r="AZ76" s="112"/>
      <c r="BA76" s="112"/>
      <c r="BB76" s="112"/>
      <c r="BC76" s="112"/>
      <c r="BD76" s="112"/>
      <c r="BE76" s="112"/>
      <c r="BF76" s="112"/>
      <c r="BG76" s="112"/>
      <c r="BH76" s="112"/>
      <c r="BI76" s="112"/>
      <c r="BJ76" s="112"/>
      <c r="BK76" s="112"/>
      <c r="BL76" s="112"/>
      <c r="BM76" s="112"/>
      <c r="BN76" s="112"/>
      <c r="BO76" s="112"/>
      <c r="BP76" s="112"/>
      <c r="BQ76" s="112"/>
      <c r="BR76" s="112"/>
      <c r="BS76" s="112"/>
      <c r="BT76" s="112"/>
      <c r="BU76" s="112"/>
      <c r="BV76" s="112"/>
      <c r="BW76" s="112"/>
      <c r="BX76" s="112"/>
      <c r="BY76" s="112"/>
      <c r="BZ76" s="112"/>
      <c r="CA76" s="112"/>
      <c r="CB76" s="112"/>
      <c r="CC76" s="112"/>
      <c r="CD76" s="111">
        <f t="shared" si="21"/>
        <v>0</v>
      </c>
      <c r="CE76" s="112"/>
      <c r="CF76" s="112"/>
      <c r="CG76" s="112"/>
      <c r="CH76" s="112"/>
      <c r="CI76" s="112"/>
      <c r="CJ76" s="112"/>
      <c r="CK76" s="112"/>
      <c r="CL76" s="112"/>
      <c r="CM76" s="112"/>
      <c r="CN76" s="112"/>
      <c r="CO76" s="112"/>
      <c r="CP76" s="112"/>
      <c r="CQ76" s="112"/>
      <c r="CR76" s="112"/>
      <c r="CS76" s="112"/>
      <c r="CT76" s="112"/>
      <c r="CU76" s="112"/>
      <c r="CV76" s="112"/>
      <c r="CW76" s="112"/>
      <c r="CX76" s="112"/>
      <c r="CY76" s="112"/>
      <c r="CZ76" s="112"/>
      <c r="DA76" s="112"/>
      <c r="DB76" s="112"/>
      <c r="DC76" s="112"/>
      <c r="DD76" s="112"/>
      <c r="DE76" s="112"/>
      <c r="DF76" s="112"/>
      <c r="DG76" s="112"/>
      <c r="DH76" s="112"/>
      <c r="DI76" s="112"/>
      <c r="DJ76" s="112"/>
      <c r="DK76" s="112"/>
      <c r="DL76" s="112"/>
      <c r="DM76" s="112"/>
      <c r="DN76" s="112"/>
      <c r="DO76" s="111">
        <f t="shared" si="22"/>
        <v>0</v>
      </c>
      <c r="DP76" s="112"/>
      <c r="DQ76" s="112"/>
      <c r="DR76" s="112"/>
      <c r="DS76" s="112"/>
      <c r="DT76" s="112"/>
      <c r="DU76" s="112"/>
      <c r="DV76" s="112"/>
      <c r="DW76" s="112"/>
      <c r="DX76" s="112"/>
      <c r="DY76" s="112"/>
      <c r="DZ76" s="112"/>
      <c r="EA76" s="112"/>
      <c r="EB76" s="112"/>
      <c r="EC76" s="112"/>
      <c r="ED76" s="112"/>
      <c r="EE76" s="112"/>
      <c r="EF76" s="112"/>
      <c r="EG76" s="112"/>
      <c r="EH76" s="112"/>
      <c r="EI76" s="112"/>
      <c r="EJ76" s="112"/>
      <c r="EK76" s="112"/>
      <c r="EL76" s="112"/>
      <c r="EM76" s="112"/>
      <c r="EN76" s="112"/>
      <c r="EO76" s="112"/>
      <c r="EP76" s="112"/>
      <c r="EQ76" s="112"/>
      <c r="ER76" s="112"/>
      <c r="ES76" s="112"/>
      <c r="ET76" s="112"/>
      <c r="EU76" s="112"/>
      <c r="EV76" s="112"/>
      <c r="EW76" s="112"/>
      <c r="EX76" s="112"/>
      <c r="EY76" s="112"/>
      <c r="EZ76" s="111">
        <f t="shared" si="25"/>
        <v>0</v>
      </c>
      <c r="FA76" s="112"/>
      <c r="FB76" s="112"/>
      <c r="FC76" s="112"/>
      <c r="FD76" s="112"/>
      <c r="FE76" s="112"/>
      <c r="FF76" s="112"/>
      <c r="FG76" s="112"/>
      <c r="FH76" s="112"/>
      <c r="FI76" s="112"/>
      <c r="FJ76" s="112"/>
      <c r="FK76" s="112"/>
      <c r="FL76" s="112"/>
      <c r="FM76" s="112"/>
      <c r="FN76" s="112"/>
      <c r="FO76" s="112"/>
      <c r="FP76" s="112"/>
      <c r="FQ76" s="112"/>
      <c r="FR76" s="112"/>
      <c r="FS76" s="112"/>
      <c r="FT76" s="112"/>
      <c r="FU76" s="112"/>
      <c r="FV76" s="112"/>
      <c r="FW76" s="112"/>
      <c r="FX76" s="112"/>
      <c r="FY76" s="112"/>
      <c r="FZ76" s="112"/>
      <c r="GA76" s="112"/>
      <c r="GB76" s="112"/>
      <c r="GC76" s="112"/>
      <c r="GD76" s="112"/>
      <c r="GE76" s="112"/>
      <c r="GF76" s="112"/>
      <c r="GG76" s="112"/>
      <c r="GH76" s="112"/>
      <c r="GI76" s="112"/>
      <c r="GJ76" s="112"/>
    </row>
    <row r="77" spans="2:192" x14ac:dyDescent="0.3">
      <c r="B77" s="58"/>
      <c r="C77" s="58"/>
      <c r="D77" s="58"/>
      <c r="E77" s="110"/>
      <c r="F77" s="110"/>
      <c r="G77" s="110"/>
      <c r="H77" s="111">
        <f t="shared" si="23"/>
        <v>0</v>
      </c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112"/>
      <c r="AJ77" s="112"/>
      <c r="AK77" s="112"/>
      <c r="AL77" s="112"/>
      <c r="AM77" s="112"/>
      <c r="AN77" s="112"/>
      <c r="AO77" s="112"/>
      <c r="AP77" s="112"/>
      <c r="AQ77" s="112"/>
      <c r="AR77" s="112"/>
      <c r="AS77" s="111">
        <f t="shared" si="24"/>
        <v>0</v>
      </c>
      <c r="AT77" s="112"/>
      <c r="AU77" s="112"/>
      <c r="AV77" s="112"/>
      <c r="AW77" s="112"/>
      <c r="AX77" s="112"/>
      <c r="AY77" s="112"/>
      <c r="AZ77" s="112"/>
      <c r="BA77" s="112"/>
      <c r="BB77" s="112"/>
      <c r="BC77" s="112"/>
      <c r="BD77" s="112"/>
      <c r="BE77" s="112"/>
      <c r="BF77" s="112"/>
      <c r="BG77" s="112"/>
      <c r="BH77" s="112"/>
      <c r="BI77" s="112"/>
      <c r="BJ77" s="112"/>
      <c r="BK77" s="112"/>
      <c r="BL77" s="112"/>
      <c r="BM77" s="112"/>
      <c r="BN77" s="112"/>
      <c r="BO77" s="112"/>
      <c r="BP77" s="112"/>
      <c r="BQ77" s="112"/>
      <c r="BR77" s="112"/>
      <c r="BS77" s="112"/>
      <c r="BT77" s="112"/>
      <c r="BU77" s="112"/>
      <c r="BV77" s="112"/>
      <c r="BW77" s="112"/>
      <c r="BX77" s="112"/>
      <c r="BY77" s="112"/>
      <c r="BZ77" s="112"/>
      <c r="CA77" s="112"/>
      <c r="CB77" s="112"/>
      <c r="CC77" s="112"/>
      <c r="CD77" s="111">
        <f t="shared" si="21"/>
        <v>0</v>
      </c>
      <c r="CE77" s="112"/>
      <c r="CF77" s="112"/>
      <c r="CG77" s="112"/>
      <c r="CH77" s="112"/>
      <c r="CI77" s="112"/>
      <c r="CJ77" s="112"/>
      <c r="CK77" s="112"/>
      <c r="CL77" s="112"/>
      <c r="CM77" s="112"/>
      <c r="CN77" s="112"/>
      <c r="CO77" s="112"/>
      <c r="CP77" s="112"/>
      <c r="CQ77" s="112"/>
      <c r="CR77" s="112"/>
      <c r="CS77" s="112"/>
      <c r="CT77" s="112"/>
      <c r="CU77" s="112"/>
      <c r="CV77" s="112"/>
      <c r="CW77" s="112"/>
      <c r="CX77" s="112"/>
      <c r="CY77" s="112"/>
      <c r="CZ77" s="112"/>
      <c r="DA77" s="112"/>
      <c r="DB77" s="112"/>
      <c r="DC77" s="112"/>
      <c r="DD77" s="112"/>
      <c r="DE77" s="112"/>
      <c r="DF77" s="112"/>
      <c r="DG77" s="112"/>
      <c r="DH77" s="112"/>
      <c r="DI77" s="112"/>
      <c r="DJ77" s="112"/>
      <c r="DK77" s="112"/>
      <c r="DL77" s="112"/>
      <c r="DM77" s="112"/>
      <c r="DN77" s="112"/>
      <c r="DO77" s="111">
        <f t="shared" si="22"/>
        <v>0</v>
      </c>
      <c r="DP77" s="112"/>
      <c r="DQ77" s="112"/>
      <c r="DR77" s="112"/>
      <c r="DS77" s="112"/>
      <c r="DT77" s="112"/>
      <c r="DU77" s="112"/>
      <c r="DV77" s="112"/>
      <c r="DW77" s="112"/>
      <c r="DX77" s="112"/>
      <c r="DY77" s="112"/>
      <c r="DZ77" s="112"/>
      <c r="EA77" s="112"/>
      <c r="EB77" s="112"/>
      <c r="EC77" s="112"/>
      <c r="ED77" s="112"/>
      <c r="EE77" s="112"/>
      <c r="EF77" s="112"/>
      <c r="EG77" s="112"/>
      <c r="EH77" s="112"/>
      <c r="EI77" s="112"/>
      <c r="EJ77" s="112"/>
      <c r="EK77" s="112"/>
      <c r="EL77" s="112"/>
      <c r="EM77" s="112"/>
      <c r="EN77" s="112"/>
      <c r="EO77" s="112"/>
      <c r="EP77" s="112"/>
      <c r="EQ77" s="112"/>
      <c r="ER77" s="112"/>
      <c r="ES77" s="112"/>
      <c r="ET77" s="112"/>
      <c r="EU77" s="112"/>
      <c r="EV77" s="112"/>
      <c r="EW77" s="112"/>
      <c r="EX77" s="112"/>
      <c r="EY77" s="112"/>
      <c r="EZ77" s="111">
        <f t="shared" si="25"/>
        <v>0</v>
      </c>
      <c r="FA77" s="112"/>
      <c r="FB77" s="112"/>
      <c r="FC77" s="112"/>
      <c r="FD77" s="112"/>
      <c r="FE77" s="112"/>
      <c r="FF77" s="112"/>
      <c r="FG77" s="112"/>
      <c r="FH77" s="112"/>
      <c r="FI77" s="112"/>
      <c r="FJ77" s="112"/>
      <c r="FK77" s="112"/>
      <c r="FL77" s="112"/>
      <c r="FM77" s="112"/>
      <c r="FN77" s="112"/>
      <c r="FO77" s="112"/>
      <c r="FP77" s="112"/>
      <c r="FQ77" s="112"/>
      <c r="FR77" s="112"/>
      <c r="FS77" s="112"/>
      <c r="FT77" s="112"/>
      <c r="FU77" s="112"/>
      <c r="FV77" s="112"/>
      <c r="FW77" s="112"/>
      <c r="FX77" s="112"/>
      <c r="FY77" s="112"/>
      <c r="FZ77" s="112"/>
      <c r="GA77" s="112"/>
      <c r="GB77" s="112"/>
      <c r="GC77" s="112"/>
      <c r="GD77" s="112"/>
      <c r="GE77" s="112"/>
      <c r="GF77" s="112"/>
      <c r="GG77" s="112"/>
      <c r="GH77" s="112"/>
      <c r="GI77" s="112"/>
      <c r="GJ77" s="112"/>
    </row>
    <row r="78" spans="2:192" x14ac:dyDescent="0.3">
      <c r="B78" s="58"/>
      <c r="C78" s="58"/>
      <c r="D78" s="58"/>
      <c r="E78" s="110"/>
      <c r="F78" s="110"/>
      <c r="G78" s="110"/>
      <c r="H78" s="111">
        <f t="shared" si="23"/>
        <v>0</v>
      </c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2"/>
      <c r="AE78" s="112"/>
      <c r="AF78" s="112"/>
      <c r="AG78" s="112"/>
      <c r="AH78" s="112"/>
      <c r="AI78" s="112"/>
      <c r="AJ78" s="112"/>
      <c r="AK78" s="112"/>
      <c r="AL78" s="112"/>
      <c r="AM78" s="112"/>
      <c r="AN78" s="112"/>
      <c r="AO78" s="112"/>
      <c r="AP78" s="112"/>
      <c r="AQ78" s="112"/>
      <c r="AR78" s="112"/>
      <c r="AS78" s="111">
        <f t="shared" si="24"/>
        <v>0</v>
      </c>
      <c r="AT78" s="112"/>
      <c r="AU78" s="112"/>
      <c r="AV78" s="112"/>
      <c r="AW78" s="112"/>
      <c r="AX78" s="112"/>
      <c r="AY78" s="112"/>
      <c r="AZ78" s="112"/>
      <c r="BA78" s="112"/>
      <c r="BB78" s="112"/>
      <c r="BC78" s="112"/>
      <c r="BD78" s="112"/>
      <c r="BE78" s="112"/>
      <c r="BF78" s="112"/>
      <c r="BG78" s="112"/>
      <c r="BH78" s="112"/>
      <c r="BI78" s="112"/>
      <c r="BJ78" s="112"/>
      <c r="BK78" s="112"/>
      <c r="BL78" s="112"/>
      <c r="BM78" s="112"/>
      <c r="BN78" s="112"/>
      <c r="BO78" s="112"/>
      <c r="BP78" s="112"/>
      <c r="BQ78" s="112"/>
      <c r="BR78" s="112"/>
      <c r="BS78" s="112"/>
      <c r="BT78" s="112"/>
      <c r="BU78" s="112"/>
      <c r="BV78" s="112"/>
      <c r="BW78" s="112"/>
      <c r="BX78" s="112"/>
      <c r="BY78" s="112"/>
      <c r="BZ78" s="112"/>
      <c r="CA78" s="112"/>
      <c r="CB78" s="112"/>
      <c r="CC78" s="112"/>
      <c r="CD78" s="111">
        <f t="shared" si="21"/>
        <v>0</v>
      </c>
      <c r="CE78" s="112"/>
      <c r="CF78" s="112"/>
      <c r="CG78" s="112"/>
      <c r="CH78" s="112"/>
      <c r="CI78" s="112"/>
      <c r="CJ78" s="112"/>
      <c r="CK78" s="112"/>
      <c r="CL78" s="112"/>
      <c r="CM78" s="112"/>
      <c r="CN78" s="112"/>
      <c r="CO78" s="112"/>
      <c r="CP78" s="112"/>
      <c r="CQ78" s="112"/>
      <c r="CR78" s="112"/>
      <c r="CS78" s="112"/>
      <c r="CT78" s="112"/>
      <c r="CU78" s="112"/>
      <c r="CV78" s="112"/>
      <c r="CW78" s="112"/>
      <c r="CX78" s="112"/>
      <c r="CY78" s="112"/>
      <c r="CZ78" s="112"/>
      <c r="DA78" s="112"/>
      <c r="DB78" s="112"/>
      <c r="DC78" s="112"/>
      <c r="DD78" s="112"/>
      <c r="DE78" s="112"/>
      <c r="DF78" s="112"/>
      <c r="DG78" s="112"/>
      <c r="DH78" s="112"/>
      <c r="DI78" s="112"/>
      <c r="DJ78" s="112"/>
      <c r="DK78" s="112"/>
      <c r="DL78" s="112"/>
      <c r="DM78" s="112"/>
      <c r="DN78" s="112"/>
      <c r="DO78" s="111">
        <f t="shared" si="22"/>
        <v>0</v>
      </c>
      <c r="DP78" s="112"/>
      <c r="DQ78" s="112"/>
      <c r="DR78" s="112"/>
      <c r="DS78" s="112"/>
      <c r="DT78" s="112"/>
      <c r="DU78" s="112"/>
      <c r="DV78" s="112"/>
      <c r="DW78" s="112"/>
      <c r="DX78" s="112"/>
      <c r="DY78" s="112"/>
      <c r="DZ78" s="112"/>
      <c r="EA78" s="112"/>
      <c r="EB78" s="112"/>
      <c r="EC78" s="112"/>
      <c r="ED78" s="112"/>
      <c r="EE78" s="112"/>
      <c r="EF78" s="112"/>
      <c r="EG78" s="112"/>
      <c r="EH78" s="112"/>
      <c r="EI78" s="112"/>
      <c r="EJ78" s="112"/>
      <c r="EK78" s="112"/>
      <c r="EL78" s="112"/>
      <c r="EM78" s="112"/>
      <c r="EN78" s="112"/>
      <c r="EO78" s="112"/>
      <c r="EP78" s="112"/>
      <c r="EQ78" s="112"/>
      <c r="ER78" s="112"/>
      <c r="ES78" s="112"/>
      <c r="ET78" s="112"/>
      <c r="EU78" s="112"/>
      <c r="EV78" s="112"/>
      <c r="EW78" s="112"/>
      <c r="EX78" s="112"/>
      <c r="EY78" s="112"/>
      <c r="EZ78" s="111">
        <f t="shared" si="25"/>
        <v>0</v>
      </c>
      <c r="FA78" s="112"/>
      <c r="FB78" s="112"/>
      <c r="FC78" s="112"/>
      <c r="FD78" s="112"/>
      <c r="FE78" s="112"/>
      <c r="FF78" s="112"/>
      <c r="FG78" s="112"/>
      <c r="FH78" s="112"/>
      <c r="FI78" s="112"/>
      <c r="FJ78" s="112"/>
      <c r="FK78" s="112"/>
      <c r="FL78" s="112"/>
      <c r="FM78" s="112"/>
      <c r="FN78" s="112"/>
      <c r="FO78" s="112"/>
      <c r="FP78" s="112"/>
      <c r="FQ78" s="112"/>
      <c r="FR78" s="112"/>
      <c r="FS78" s="112"/>
      <c r="FT78" s="112"/>
      <c r="FU78" s="112"/>
      <c r="FV78" s="112"/>
      <c r="FW78" s="112"/>
      <c r="FX78" s="112"/>
      <c r="FY78" s="112"/>
      <c r="FZ78" s="112"/>
      <c r="GA78" s="112"/>
      <c r="GB78" s="112"/>
      <c r="GC78" s="112"/>
      <c r="GD78" s="112"/>
      <c r="GE78" s="112"/>
      <c r="GF78" s="112"/>
      <c r="GG78" s="112"/>
      <c r="GH78" s="112"/>
      <c r="GI78" s="112"/>
      <c r="GJ78" s="112"/>
    </row>
    <row r="79" spans="2:192" x14ac:dyDescent="0.3">
      <c r="B79" s="58"/>
      <c r="C79" s="58"/>
      <c r="D79" s="58"/>
      <c r="E79" s="110"/>
      <c r="F79" s="110"/>
      <c r="G79" s="110"/>
      <c r="H79" s="111">
        <f t="shared" si="23"/>
        <v>0</v>
      </c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112"/>
      <c r="AF79" s="112"/>
      <c r="AG79" s="112"/>
      <c r="AH79" s="112"/>
      <c r="AI79" s="112"/>
      <c r="AJ79" s="112"/>
      <c r="AK79" s="112"/>
      <c r="AL79" s="112"/>
      <c r="AM79" s="112"/>
      <c r="AN79" s="112"/>
      <c r="AO79" s="112"/>
      <c r="AP79" s="112"/>
      <c r="AQ79" s="112"/>
      <c r="AR79" s="112"/>
      <c r="AS79" s="111">
        <f t="shared" si="24"/>
        <v>0</v>
      </c>
      <c r="AT79" s="112"/>
      <c r="AU79" s="112"/>
      <c r="AV79" s="112"/>
      <c r="AW79" s="112"/>
      <c r="AX79" s="112"/>
      <c r="AY79" s="112"/>
      <c r="AZ79" s="112"/>
      <c r="BA79" s="112"/>
      <c r="BB79" s="112"/>
      <c r="BC79" s="112"/>
      <c r="BD79" s="112"/>
      <c r="BE79" s="112"/>
      <c r="BF79" s="112"/>
      <c r="BG79" s="112"/>
      <c r="BH79" s="112"/>
      <c r="BI79" s="112"/>
      <c r="BJ79" s="112"/>
      <c r="BK79" s="112"/>
      <c r="BL79" s="112"/>
      <c r="BM79" s="112"/>
      <c r="BN79" s="112"/>
      <c r="BO79" s="112"/>
      <c r="BP79" s="112"/>
      <c r="BQ79" s="112"/>
      <c r="BR79" s="112"/>
      <c r="BS79" s="112"/>
      <c r="BT79" s="112"/>
      <c r="BU79" s="112"/>
      <c r="BV79" s="112"/>
      <c r="BW79" s="112"/>
      <c r="BX79" s="112"/>
      <c r="BY79" s="112"/>
      <c r="BZ79" s="112"/>
      <c r="CA79" s="112"/>
      <c r="CB79" s="112"/>
      <c r="CC79" s="112"/>
      <c r="CD79" s="111">
        <f t="shared" si="21"/>
        <v>0</v>
      </c>
      <c r="CE79" s="112"/>
      <c r="CF79" s="112"/>
      <c r="CG79" s="112"/>
      <c r="CH79" s="112"/>
      <c r="CI79" s="112"/>
      <c r="CJ79" s="112"/>
      <c r="CK79" s="112"/>
      <c r="CL79" s="112"/>
      <c r="CM79" s="112"/>
      <c r="CN79" s="112"/>
      <c r="CO79" s="112"/>
      <c r="CP79" s="112"/>
      <c r="CQ79" s="112"/>
      <c r="CR79" s="112"/>
      <c r="CS79" s="112"/>
      <c r="CT79" s="112"/>
      <c r="CU79" s="112"/>
      <c r="CV79" s="112"/>
      <c r="CW79" s="112"/>
      <c r="CX79" s="112"/>
      <c r="CY79" s="112"/>
      <c r="CZ79" s="112"/>
      <c r="DA79" s="112"/>
      <c r="DB79" s="112"/>
      <c r="DC79" s="112"/>
      <c r="DD79" s="112"/>
      <c r="DE79" s="112"/>
      <c r="DF79" s="112"/>
      <c r="DG79" s="112"/>
      <c r="DH79" s="112"/>
      <c r="DI79" s="112"/>
      <c r="DJ79" s="112"/>
      <c r="DK79" s="112"/>
      <c r="DL79" s="112"/>
      <c r="DM79" s="112"/>
      <c r="DN79" s="112"/>
      <c r="DO79" s="111">
        <f t="shared" si="22"/>
        <v>0</v>
      </c>
      <c r="DP79" s="112"/>
      <c r="DQ79" s="112"/>
      <c r="DR79" s="112"/>
      <c r="DS79" s="112"/>
      <c r="DT79" s="112"/>
      <c r="DU79" s="112"/>
      <c r="DV79" s="112"/>
      <c r="DW79" s="112"/>
      <c r="DX79" s="112"/>
      <c r="DY79" s="112"/>
      <c r="DZ79" s="112"/>
      <c r="EA79" s="112"/>
      <c r="EB79" s="112"/>
      <c r="EC79" s="112"/>
      <c r="ED79" s="112"/>
      <c r="EE79" s="112"/>
      <c r="EF79" s="112"/>
      <c r="EG79" s="112"/>
      <c r="EH79" s="112"/>
      <c r="EI79" s="112"/>
      <c r="EJ79" s="112"/>
      <c r="EK79" s="112"/>
      <c r="EL79" s="112"/>
      <c r="EM79" s="112"/>
      <c r="EN79" s="112"/>
      <c r="EO79" s="112"/>
      <c r="EP79" s="112"/>
      <c r="EQ79" s="112"/>
      <c r="ER79" s="112"/>
      <c r="ES79" s="112"/>
      <c r="ET79" s="112"/>
      <c r="EU79" s="112"/>
      <c r="EV79" s="112"/>
      <c r="EW79" s="112"/>
      <c r="EX79" s="112"/>
      <c r="EY79" s="112"/>
      <c r="EZ79" s="111">
        <f t="shared" si="25"/>
        <v>0</v>
      </c>
      <c r="FA79" s="112"/>
      <c r="FB79" s="112"/>
      <c r="FC79" s="112"/>
      <c r="FD79" s="112"/>
      <c r="FE79" s="112"/>
      <c r="FF79" s="112"/>
      <c r="FG79" s="112"/>
      <c r="FH79" s="112"/>
      <c r="FI79" s="112"/>
      <c r="FJ79" s="112"/>
      <c r="FK79" s="112"/>
      <c r="FL79" s="112"/>
      <c r="FM79" s="112"/>
      <c r="FN79" s="112"/>
      <c r="FO79" s="112"/>
      <c r="FP79" s="112"/>
      <c r="FQ79" s="112"/>
      <c r="FR79" s="112"/>
      <c r="FS79" s="112"/>
      <c r="FT79" s="112"/>
      <c r="FU79" s="112"/>
      <c r="FV79" s="112"/>
      <c r="FW79" s="112"/>
      <c r="FX79" s="112"/>
      <c r="FY79" s="112"/>
      <c r="FZ79" s="112"/>
      <c r="GA79" s="112"/>
      <c r="GB79" s="112"/>
      <c r="GC79" s="112"/>
      <c r="GD79" s="112"/>
      <c r="GE79" s="112"/>
      <c r="GF79" s="112"/>
      <c r="GG79" s="112"/>
      <c r="GH79" s="112"/>
      <c r="GI79" s="112"/>
      <c r="GJ79" s="112"/>
    </row>
    <row r="80" spans="2:192" x14ac:dyDescent="0.3">
      <c r="B80" s="58"/>
      <c r="C80" s="58"/>
      <c r="D80" s="58"/>
      <c r="E80" s="110"/>
      <c r="F80" s="110"/>
      <c r="G80" s="110"/>
      <c r="H80" s="111">
        <f t="shared" si="23"/>
        <v>0</v>
      </c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2"/>
      <c r="Z80" s="112"/>
      <c r="AA80" s="112"/>
      <c r="AB80" s="112"/>
      <c r="AC80" s="112"/>
      <c r="AD80" s="112"/>
      <c r="AE80" s="112"/>
      <c r="AF80" s="112"/>
      <c r="AG80" s="112"/>
      <c r="AH80" s="112"/>
      <c r="AI80" s="112"/>
      <c r="AJ80" s="112"/>
      <c r="AK80" s="112"/>
      <c r="AL80" s="112"/>
      <c r="AM80" s="112"/>
      <c r="AN80" s="112"/>
      <c r="AO80" s="112"/>
      <c r="AP80" s="112"/>
      <c r="AQ80" s="112"/>
      <c r="AR80" s="112"/>
      <c r="AS80" s="111">
        <f t="shared" si="24"/>
        <v>0</v>
      </c>
      <c r="AT80" s="112"/>
      <c r="AU80" s="112"/>
      <c r="AV80" s="112"/>
      <c r="AW80" s="112"/>
      <c r="AX80" s="112"/>
      <c r="AY80" s="112"/>
      <c r="AZ80" s="112"/>
      <c r="BA80" s="112"/>
      <c r="BB80" s="112"/>
      <c r="BC80" s="112"/>
      <c r="BD80" s="112"/>
      <c r="BE80" s="112"/>
      <c r="BF80" s="112"/>
      <c r="BG80" s="112"/>
      <c r="BH80" s="112"/>
      <c r="BI80" s="112"/>
      <c r="BJ80" s="112"/>
      <c r="BK80" s="112"/>
      <c r="BL80" s="112"/>
      <c r="BM80" s="112"/>
      <c r="BN80" s="112"/>
      <c r="BO80" s="112"/>
      <c r="BP80" s="112"/>
      <c r="BQ80" s="112"/>
      <c r="BR80" s="112"/>
      <c r="BS80" s="112"/>
      <c r="BT80" s="112"/>
      <c r="BU80" s="112"/>
      <c r="BV80" s="112"/>
      <c r="BW80" s="112"/>
      <c r="BX80" s="112"/>
      <c r="BY80" s="112"/>
      <c r="BZ80" s="112"/>
      <c r="CA80" s="112"/>
      <c r="CB80" s="112"/>
      <c r="CC80" s="112"/>
      <c r="CD80" s="111">
        <f t="shared" si="21"/>
        <v>0</v>
      </c>
      <c r="CE80" s="112"/>
      <c r="CF80" s="112"/>
      <c r="CG80" s="112"/>
      <c r="CH80" s="112"/>
      <c r="CI80" s="112"/>
      <c r="CJ80" s="112"/>
      <c r="CK80" s="112"/>
      <c r="CL80" s="112"/>
      <c r="CM80" s="112"/>
      <c r="CN80" s="112"/>
      <c r="CO80" s="112"/>
      <c r="CP80" s="112"/>
      <c r="CQ80" s="112"/>
      <c r="CR80" s="112"/>
      <c r="CS80" s="112"/>
      <c r="CT80" s="112"/>
      <c r="CU80" s="112"/>
      <c r="CV80" s="112"/>
      <c r="CW80" s="112"/>
      <c r="CX80" s="112"/>
      <c r="CY80" s="112"/>
      <c r="CZ80" s="112"/>
      <c r="DA80" s="112"/>
      <c r="DB80" s="112"/>
      <c r="DC80" s="112"/>
      <c r="DD80" s="112"/>
      <c r="DE80" s="112"/>
      <c r="DF80" s="112"/>
      <c r="DG80" s="112"/>
      <c r="DH80" s="112"/>
      <c r="DI80" s="112"/>
      <c r="DJ80" s="112"/>
      <c r="DK80" s="112"/>
      <c r="DL80" s="112"/>
      <c r="DM80" s="112"/>
      <c r="DN80" s="112"/>
      <c r="DO80" s="111">
        <f t="shared" si="22"/>
        <v>0</v>
      </c>
      <c r="DP80" s="112"/>
      <c r="DQ80" s="112"/>
      <c r="DR80" s="112"/>
      <c r="DS80" s="112"/>
      <c r="DT80" s="112"/>
      <c r="DU80" s="112"/>
      <c r="DV80" s="112"/>
      <c r="DW80" s="112"/>
      <c r="DX80" s="112"/>
      <c r="DY80" s="112"/>
      <c r="DZ80" s="112"/>
      <c r="EA80" s="112"/>
      <c r="EB80" s="112"/>
      <c r="EC80" s="112"/>
      <c r="ED80" s="112"/>
      <c r="EE80" s="112"/>
      <c r="EF80" s="112"/>
      <c r="EG80" s="112"/>
      <c r="EH80" s="112"/>
      <c r="EI80" s="112"/>
      <c r="EJ80" s="112"/>
      <c r="EK80" s="112"/>
      <c r="EL80" s="112"/>
      <c r="EM80" s="112"/>
      <c r="EN80" s="112"/>
      <c r="EO80" s="112"/>
      <c r="EP80" s="112"/>
      <c r="EQ80" s="112"/>
      <c r="ER80" s="112"/>
      <c r="ES80" s="112"/>
      <c r="ET80" s="112"/>
      <c r="EU80" s="112"/>
      <c r="EV80" s="112"/>
      <c r="EW80" s="112"/>
      <c r="EX80" s="112"/>
      <c r="EY80" s="112"/>
      <c r="EZ80" s="111">
        <f t="shared" si="25"/>
        <v>0</v>
      </c>
      <c r="FA80" s="112"/>
      <c r="FB80" s="112"/>
      <c r="FC80" s="112"/>
      <c r="FD80" s="112"/>
      <c r="FE80" s="112"/>
      <c r="FF80" s="112"/>
      <c r="FG80" s="112"/>
      <c r="FH80" s="112"/>
      <c r="FI80" s="112"/>
      <c r="FJ80" s="112"/>
      <c r="FK80" s="112"/>
      <c r="FL80" s="112"/>
      <c r="FM80" s="112"/>
      <c r="FN80" s="112"/>
      <c r="FO80" s="112"/>
      <c r="FP80" s="112"/>
      <c r="FQ80" s="112"/>
      <c r="FR80" s="112"/>
      <c r="FS80" s="112"/>
      <c r="FT80" s="112"/>
      <c r="FU80" s="112"/>
      <c r="FV80" s="112"/>
      <c r="FW80" s="112"/>
      <c r="FX80" s="112"/>
      <c r="FY80" s="112"/>
      <c r="FZ80" s="112"/>
      <c r="GA80" s="112"/>
      <c r="GB80" s="112"/>
      <c r="GC80" s="112"/>
      <c r="GD80" s="112"/>
      <c r="GE80" s="112"/>
      <c r="GF80" s="112"/>
      <c r="GG80" s="112"/>
      <c r="GH80" s="112"/>
      <c r="GI80" s="112"/>
      <c r="GJ80" s="112"/>
    </row>
    <row r="81" spans="1:192" x14ac:dyDescent="0.3">
      <c r="B81" s="58"/>
      <c r="C81" s="58"/>
      <c r="D81" s="58"/>
      <c r="E81" s="110"/>
      <c r="F81" s="110"/>
      <c r="G81" s="110"/>
      <c r="H81" s="111">
        <f t="shared" si="23"/>
        <v>0</v>
      </c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  <c r="Z81" s="112"/>
      <c r="AA81" s="112"/>
      <c r="AB81" s="112"/>
      <c r="AC81" s="112"/>
      <c r="AD81" s="112"/>
      <c r="AE81" s="112"/>
      <c r="AF81" s="112"/>
      <c r="AG81" s="112"/>
      <c r="AH81" s="112"/>
      <c r="AI81" s="112"/>
      <c r="AJ81" s="112"/>
      <c r="AK81" s="112"/>
      <c r="AL81" s="112"/>
      <c r="AM81" s="112"/>
      <c r="AN81" s="112"/>
      <c r="AO81" s="112"/>
      <c r="AP81" s="112"/>
      <c r="AQ81" s="112"/>
      <c r="AR81" s="112"/>
      <c r="AS81" s="111">
        <f t="shared" si="24"/>
        <v>0</v>
      </c>
      <c r="AT81" s="112"/>
      <c r="AU81" s="112"/>
      <c r="AV81" s="112"/>
      <c r="AW81" s="112"/>
      <c r="AX81" s="112"/>
      <c r="AY81" s="112"/>
      <c r="AZ81" s="112"/>
      <c r="BA81" s="112"/>
      <c r="BB81" s="112"/>
      <c r="BC81" s="112"/>
      <c r="BD81" s="112"/>
      <c r="BE81" s="112"/>
      <c r="BF81" s="112"/>
      <c r="BG81" s="112"/>
      <c r="BH81" s="112"/>
      <c r="BI81" s="112"/>
      <c r="BJ81" s="112"/>
      <c r="BK81" s="112"/>
      <c r="BL81" s="112"/>
      <c r="BM81" s="112"/>
      <c r="BN81" s="112"/>
      <c r="BO81" s="112"/>
      <c r="BP81" s="112"/>
      <c r="BQ81" s="112"/>
      <c r="BR81" s="112"/>
      <c r="BS81" s="112"/>
      <c r="BT81" s="112"/>
      <c r="BU81" s="112"/>
      <c r="BV81" s="112"/>
      <c r="BW81" s="112"/>
      <c r="BX81" s="112"/>
      <c r="BY81" s="112"/>
      <c r="BZ81" s="112"/>
      <c r="CA81" s="112"/>
      <c r="CB81" s="112"/>
      <c r="CC81" s="112"/>
      <c r="CD81" s="111">
        <f t="shared" si="21"/>
        <v>0</v>
      </c>
      <c r="CE81" s="112"/>
      <c r="CF81" s="112"/>
      <c r="CG81" s="112"/>
      <c r="CH81" s="112"/>
      <c r="CI81" s="112"/>
      <c r="CJ81" s="112"/>
      <c r="CK81" s="112"/>
      <c r="CL81" s="112"/>
      <c r="CM81" s="112"/>
      <c r="CN81" s="112"/>
      <c r="CO81" s="112"/>
      <c r="CP81" s="112"/>
      <c r="CQ81" s="112"/>
      <c r="CR81" s="112"/>
      <c r="CS81" s="112"/>
      <c r="CT81" s="112"/>
      <c r="CU81" s="112"/>
      <c r="CV81" s="112"/>
      <c r="CW81" s="112"/>
      <c r="CX81" s="112"/>
      <c r="CY81" s="112"/>
      <c r="CZ81" s="112"/>
      <c r="DA81" s="112"/>
      <c r="DB81" s="112"/>
      <c r="DC81" s="112"/>
      <c r="DD81" s="112"/>
      <c r="DE81" s="112"/>
      <c r="DF81" s="112"/>
      <c r="DG81" s="112"/>
      <c r="DH81" s="112"/>
      <c r="DI81" s="112"/>
      <c r="DJ81" s="112"/>
      <c r="DK81" s="112"/>
      <c r="DL81" s="112"/>
      <c r="DM81" s="112"/>
      <c r="DN81" s="112"/>
      <c r="DO81" s="111">
        <f t="shared" si="22"/>
        <v>0</v>
      </c>
      <c r="DP81" s="112"/>
      <c r="DQ81" s="112"/>
      <c r="DR81" s="112"/>
      <c r="DS81" s="112"/>
      <c r="DT81" s="112"/>
      <c r="DU81" s="112"/>
      <c r="DV81" s="112"/>
      <c r="DW81" s="112"/>
      <c r="DX81" s="112"/>
      <c r="DY81" s="112"/>
      <c r="DZ81" s="112"/>
      <c r="EA81" s="112"/>
      <c r="EB81" s="112"/>
      <c r="EC81" s="112"/>
      <c r="ED81" s="112"/>
      <c r="EE81" s="112"/>
      <c r="EF81" s="112"/>
      <c r="EG81" s="112"/>
      <c r="EH81" s="112"/>
      <c r="EI81" s="112"/>
      <c r="EJ81" s="112"/>
      <c r="EK81" s="112"/>
      <c r="EL81" s="112"/>
      <c r="EM81" s="112"/>
      <c r="EN81" s="112"/>
      <c r="EO81" s="112"/>
      <c r="EP81" s="112"/>
      <c r="EQ81" s="112"/>
      <c r="ER81" s="112"/>
      <c r="ES81" s="112"/>
      <c r="ET81" s="112"/>
      <c r="EU81" s="112"/>
      <c r="EV81" s="112"/>
      <c r="EW81" s="112"/>
      <c r="EX81" s="112"/>
      <c r="EY81" s="112"/>
      <c r="EZ81" s="111">
        <f t="shared" si="25"/>
        <v>0</v>
      </c>
      <c r="FA81" s="112"/>
      <c r="FB81" s="112"/>
      <c r="FC81" s="112"/>
      <c r="FD81" s="112"/>
      <c r="FE81" s="112"/>
      <c r="FF81" s="112"/>
      <c r="FG81" s="112"/>
      <c r="FH81" s="112"/>
      <c r="FI81" s="112"/>
      <c r="FJ81" s="112"/>
      <c r="FK81" s="112"/>
      <c r="FL81" s="112"/>
      <c r="FM81" s="112"/>
      <c r="FN81" s="112"/>
      <c r="FO81" s="112"/>
      <c r="FP81" s="112"/>
      <c r="FQ81" s="112"/>
      <c r="FR81" s="112"/>
      <c r="FS81" s="112"/>
      <c r="FT81" s="112"/>
      <c r="FU81" s="112"/>
      <c r="FV81" s="112"/>
      <c r="FW81" s="112"/>
      <c r="FX81" s="112"/>
      <c r="FY81" s="112"/>
      <c r="FZ81" s="112"/>
      <c r="GA81" s="112"/>
      <c r="GB81" s="112"/>
      <c r="GC81" s="112"/>
      <c r="GD81" s="112"/>
      <c r="GE81" s="112"/>
      <c r="GF81" s="112"/>
      <c r="GG81" s="112"/>
      <c r="GH81" s="112"/>
      <c r="GI81" s="112"/>
      <c r="GJ81" s="112"/>
    </row>
    <row r="82" spans="1:192" x14ac:dyDescent="0.3">
      <c r="B82" s="58"/>
      <c r="C82" s="58"/>
      <c r="D82" s="58"/>
      <c r="E82" s="110"/>
      <c r="F82" s="110"/>
      <c r="G82" s="110"/>
      <c r="H82" s="111">
        <f t="shared" si="23"/>
        <v>0</v>
      </c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  <c r="AF82" s="112"/>
      <c r="AG82" s="112"/>
      <c r="AH82" s="112"/>
      <c r="AI82" s="112"/>
      <c r="AJ82" s="112"/>
      <c r="AK82" s="112"/>
      <c r="AL82" s="112"/>
      <c r="AM82" s="112"/>
      <c r="AN82" s="112"/>
      <c r="AO82" s="112"/>
      <c r="AP82" s="112"/>
      <c r="AQ82" s="112"/>
      <c r="AR82" s="112"/>
      <c r="AS82" s="111">
        <f t="shared" si="24"/>
        <v>0</v>
      </c>
      <c r="AT82" s="112"/>
      <c r="AU82" s="112"/>
      <c r="AV82" s="112"/>
      <c r="AW82" s="112"/>
      <c r="AX82" s="112"/>
      <c r="AY82" s="112"/>
      <c r="AZ82" s="112"/>
      <c r="BA82" s="112"/>
      <c r="BB82" s="112"/>
      <c r="BC82" s="112"/>
      <c r="BD82" s="112"/>
      <c r="BE82" s="112"/>
      <c r="BF82" s="112"/>
      <c r="BG82" s="112"/>
      <c r="BH82" s="112"/>
      <c r="BI82" s="112"/>
      <c r="BJ82" s="112"/>
      <c r="BK82" s="112"/>
      <c r="BL82" s="112"/>
      <c r="BM82" s="112"/>
      <c r="BN82" s="112"/>
      <c r="BO82" s="112"/>
      <c r="BP82" s="112"/>
      <c r="BQ82" s="112"/>
      <c r="BR82" s="112"/>
      <c r="BS82" s="112"/>
      <c r="BT82" s="112"/>
      <c r="BU82" s="112"/>
      <c r="BV82" s="112"/>
      <c r="BW82" s="112"/>
      <c r="BX82" s="112"/>
      <c r="BY82" s="112"/>
      <c r="BZ82" s="112"/>
      <c r="CA82" s="112"/>
      <c r="CB82" s="112"/>
      <c r="CC82" s="112"/>
      <c r="CD82" s="111">
        <f t="shared" si="21"/>
        <v>0</v>
      </c>
      <c r="CE82" s="112"/>
      <c r="CF82" s="112"/>
      <c r="CG82" s="112"/>
      <c r="CH82" s="112"/>
      <c r="CI82" s="112"/>
      <c r="CJ82" s="112"/>
      <c r="CK82" s="112"/>
      <c r="CL82" s="112"/>
      <c r="CM82" s="112"/>
      <c r="CN82" s="112"/>
      <c r="CO82" s="112"/>
      <c r="CP82" s="112"/>
      <c r="CQ82" s="112"/>
      <c r="CR82" s="112"/>
      <c r="CS82" s="112"/>
      <c r="CT82" s="112"/>
      <c r="CU82" s="112"/>
      <c r="CV82" s="112"/>
      <c r="CW82" s="112"/>
      <c r="CX82" s="112"/>
      <c r="CY82" s="112"/>
      <c r="CZ82" s="112"/>
      <c r="DA82" s="112"/>
      <c r="DB82" s="112"/>
      <c r="DC82" s="112"/>
      <c r="DD82" s="112"/>
      <c r="DE82" s="112"/>
      <c r="DF82" s="112"/>
      <c r="DG82" s="112"/>
      <c r="DH82" s="112"/>
      <c r="DI82" s="112"/>
      <c r="DJ82" s="112"/>
      <c r="DK82" s="112"/>
      <c r="DL82" s="112"/>
      <c r="DM82" s="112"/>
      <c r="DN82" s="112"/>
      <c r="DO82" s="111">
        <f t="shared" si="22"/>
        <v>0</v>
      </c>
      <c r="DP82" s="112"/>
      <c r="DQ82" s="112"/>
      <c r="DR82" s="112"/>
      <c r="DS82" s="112"/>
      <c r="DT82" s="112"/>
      <c r="DU82" s="112"/>
      <c r="DV82" s="112"/>
      <c r="DW82" s="112"/>
      <c r="DX82" s="112"/>
      <c r="DY82" s="112"/>
      <c r="DZ82" s="112"/>
      <c r="EA82" s="112"/>
      <c r="EB82" s="112"/>
      <c r="EC82" s="112"/>
      <c r="ED82" s="112"/>
      <c r="EE82" s="112"/>
      <c r="EF82" s="112"/>
      <c r="EG82" s="112"/>
      <c r="EH82" s="112"/>
      <c r="EI82" s="112"/>
      <c r="EJ82" s="112"/>
      <c r="EK82" s="112"/>
      <c r="EL82" s="112"/>
      <c r="EM82" s="112"/>
      <c r="EN82" s="112"/>
      <c r="EO82" s="112"/>
      <c r="EP82" s="112"/>
      <c r="EQ82" s="112"/>
      <c r="ER82" s="112"/>
      <c r="ES82" s="112"/>
      <c r="ET82" s="112"/>
      <c r="EU82" s="112"/>
      <c r="EV82" s="112"/>
      <c r="EW82" s="112"/>
      <c r="EX82" s="112"/>
      <c r="EY82" s="112"/>
      <c r="EZ82" s="111">
        <f t="shared" si="25"/>
        <v>0</v>
      </c>
      <c r="FA82" s="112"/>
      <c r="FB82" s="112"/>
      <c r="FC82" s="112"/>
      <c r="FD82" s="112"/>
      <c r="FE82" s="112"/>
      <c r="FF82" s="112"/>
      <c r="FG82" s="112"/>
      <c r="FH82" s="112"/>
      <c r="FI82" s="112"/>
      <c r="FJ82" s="112"/>
      <c r="FK82" s="112"/>
      <c r="FL82" s="112"/>
      <c r="FM82" s="112"/>
      <c r="FN82" s="112"/>
      <c r="FO82" s="112"/>
      <c r="FP82" s="112"/>
      <c r="FQ82" s="112"/>
      <c r="FR82" s="112"/>
      <c r="FS82" s="112"/>
      <c r="FT82" s="112"/>
      <c r="FU82" s="112"/>
      <c r="FV82" s="112"/>
      <c r="FW82" s="112"/>
      <c r="FX82" s="112"/>
      <c r="FY82" s="112"/>
      <c r="FZ82" s="112"/>
      <c r="GA82" s="112"/>
      <c r="GB82" s="112"/>
      <c r="GC82" s="112"/>
      <c r="GD82" s="112"/>
      <c r="GE82" s="112"/>
      <c r="GF82" s="112"/>
      <c r="GG82" s="112"/>
      <c r="GH82" s="112"/>
      <c r="GI82" s="112"/>
      <c r="GJ82" s="112"/>
    </row>
    <row r="83" spans="1:192" x14ac:dyDescent="0.3">
      <c r="B83" s="58"/>
      <c r="C83" s="58"/>
      <c r="D83" s="58"/>
      <c r="E83" s="110"/>
      <c r="F83" s="110"/>
      <c r="G83" s="110"/>
      <c r="H83" s="111">
        <f t="shared" si="23"/>
        <v>0</v>
      </c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2"/>
      <c r="AE83" s="112"/>
      <c r="AF83" s="112"/>
      <c r="AG83" s="112"/>
      <c r="AH83" s="112"/>
      <c r="AI83" s="112"/>
      <c r="AJ83" s="112"/>
      <c r="AK83" s="112"/>
      <c r="AL83" s="112"/>
      <c r="AM83" s="112"/>
      <c r="AN83" s="112"/>
      <c r="AO83" s="112"/>
      <c r="AP83" s="112"/>
      <c r="AQ83" s="112"/>
      <c r="AR83" s="112"/>
      <c r="AS83" s="111">
        <f t="shared" si="24"/>
        <v>0</v>
      </c>
      <c r="AT83" s="112"/>
      <c r="AU83" s="112"/>
      <c r="AV83" s="112"/>
      <c r="AW83" s="112"/>
      <c r="AX83" s="112"/>
      <c r="AY83" s="112"/>
      <c r="AZ83" s="112"/>
      <c r="BA83" s="112"/>
      <c r="BB83" s="112"/>
      <c r="BC83" s="112"/>
      <c r="BD83" s="112"/>
      <c r="BE83" s="112"/>
      <c r="BF83" s="112"/>
      <c r="BG83" s="112"/>
      <c r="BH83" s="112"/>
      <c r="BI83" s="112"/>
      <c r="BJ83" s="112"/>
      <c r="BK83" s="112"/>
      <c r="BL83" s="112"/>
      <c r="BM83" s="112"/>
      <c r="BN83" s="112"/>
      <c r="BO83" s="112"/>
      <c r="BP83" s="112"/>
      <c r="BQ83" s="112"/>
      <c r="BR83" s="112"/>
      <c r="BS83" s="112"/>
      <c r="BT83" s="112"/>
      <c r="BU83" s="112"/>
      <c r="BV83" s="112"/>
      <c r="BW83" s="112"/>
      <c r="BX83" s="112"/>
      <c r="BY83" s="112"/>
      <c r="BZ83" s="112"/>
      <c r="CA83" s="112"/>
      <c r="CB83" s="112"/>
      <c r="CC83" s="112"/>
      <c r="CD83" s="111">
        <f t="shared" si="21"/>
        <v>0</v>
      </c>
      <c r="CE83" s="112"/>
      <c r="CF83" s="112"/>
      <c r="CG83" s="112"/>
      <c r="CH83" s="112"/>
      <c r="CI83" s="112"/>
      <c r="CJ83" s="112"/>
      <c r="CK83" s="112"/>
      <c r="CL83" s="112"/>
      <c r="CM83" s="112"/>
      <c r="CN83" s="112"/>
      <c r="CO83" s="112"/>
      <c r="CP83" s="112"/>
      <c r="CQ83" s="112"/>
      <c r="CR83" s="112"/>
      <c r="CS83" s="112"/>
      <c r="CT83" s="112"/>
      <c r="CU83" s="112"/>
      <c r="CV83" s="112"/>
      <c r="CW83" s="112"/>
      <c r="CX83" s="112"/>
      <c r="CY83" s="112"/>
      <c r="CZ83" s="112"/>
      <c r="DA83" s="112"/>
      <c r="DB83" s="112"/>
      <c r="DC83" s="112"/>
      <c r="DD83" s="112"/>
      <c r="DE83" s="112"/>
      <c r="DF83" s="112"/>
      <c r="DG83" s="112"/>
      <c r="DH83" s="112"/>
      <c r="DI83" s="112"/>
      <c r="DJ83" s="112"/>
      <c r="DK83" s="112"/>
      <c r="DL83" s="112"/>
      <c r="DM83" s="112"/>
      <c r="DN83" s="112"/>
      <c r="DO83" s="111">
        <f t="shared" si="22"/>
        <v>0</v>
      </c>
      <c r="DP83" s="112"/>
      <c r="DQ83" s="112"/>
      <c r="DR83" s="112"/>
      <c r="DS83" s="112"/>
      <c r="DT83" s="112"/>
      <c r="DU83" s="112"/>
      <c r="DV83" s="112"/>
      <c r="DW83" s="112"/>
      <c r="DX83" s="112"/>
      <c r="DY83" s="112"/>
      <c r="DZ83" s="112"/>
      <c r="EA83" s="112"/>
      <c r="EB83" s="112"/>
      <c r="EC83" s="112"/>
      <c r="ED83" s="112"/>
      <c r="EE83" s="112"/>
      <c r="EF83" s="112"/>
      <c r="EG83" s="112"/>
      <c r="EH83" s="112"/>
      <c r="EI83" s="112"/>
      <c r="EJ83" s="112"/>
      <c r="EK83" s="112"/>
      <c r="EL83" s="112"/>
      <c r="EM83" s="112"/>
      <c r="EN83" s="112"/>
      <c r="EO83" s="112"/>
      <c r="EP83" s="112"/>
      <c r="EQ83" s="112"/>
      <c r="ER83" s="112"/>
      <c r="ES83" s="112"/>
      <c r="ET83" s="112"/>
      <c r="EU83" s="112"/>
      <c r="EV83" s="112"/>
      <c r="EW83" s="112"/>
      <c r="EX83" s="112"/>
      <c r="EY83" s="112"/>
      <c r="EZ83" s="111">
        <f t="shared" si="25"/>
        <v>0</v>
      </c>
      <c r="FA83" s="112"/>
      <c r="FB83" s="112"/>
      <c r="FC83" s="112"/>
      <c r="FD83" s="112"/>
      <c r="FE83" s="112"/>
      <c r="FF83" s="112"/>
      <c r="FG83" s="112"/>
      <c r="FH83" s="112"/>
      <c r="FI83" s="112"/>
      <c r="FJ83" s="112"/>
      <c r="FK83" s="112"/>
      <c r="FL83" s="112"/>
      <c r="FM83" s="112"/>
      <c r="FN83" s="112"/>
      <c r="FO83" s="112"/>
      <c r="FP83" s="112"/>
      <c r="FQ83" s="112"/>
      <c r="FR83" s="112"/>
      <c r="FS83" s="112"/>
      <c r="FT83" s="112"/>
      <c r="FU83" s="112"/>
      <c r="FV83" s="112"/>
      <c r="FW83" s="112"/>
      <c r="FX83" s="112"/>
      <c r="FY83" s="112"/>
      <c r="FZ83" s="112"/>
      <c r="GA83" s="112"/>
      <c r="GB83" s="112"/>
      <c r="GC83" s="112"/>
      <c r="GD83" s="112"/>
      <c r="GE83" s="112"/>
      <c r="GF83" s="112"/>
      <c r="GG83" s="112"/>
      <c r="GH83" s="112"/>
      <c r="GI83" s="112"/>
      <c r="GJ83" s="112"/>
    </row>
    <row r="84" spans="1:192" x14ac:dyDescent="0.3">
      <c r="B84" s="58"/>
      <c r="C84" s="58"/>
      <c r="D84" s="58"/>
      <c r="E84" s="110"/>
      <c r="F84" s="110"/>
      <c r="G84" s="110"/>
      <c r="H84" s="111">
        <f t="shared" si="23"/>
        <v>0</v>
      </c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2"/>
      <c r="Z84" s="112"/>
      <c r="AA84" s="112"/>
      <c r="AB84" s="112"/>
      <c r="AC84" s="112"/>
      <c r="AD84" s="112"/>
      <c r="AE84" s="112"/>
      <c r="AF84" s="112"/>
      <c r="AG84" s="112"/>
      <c r="AH84" s="112"/>
      <c r="AI84" s="112"/>
      <c r="AJ84" s="112"/>
      <c r="AK84" s="112"/>
      <c r="AL84" s="112"/>
      <c r="AM84" s="112"/>
      <c r="AN84" s="112"/>
      <c r="AO84" s="112"/>
      <c r="AP84" s="112"/>
      <c r="AQ84" s="112"/>
      <c r="AR84" s="112"/>
      <c r="AS84" s="111">
        <f t="shared" si="24"/>
        <v>0</v>
      </c>
      <c r="AT84" s="112"/>
      <c r="AU84" s="112"/>
      <c r="AV84" s="112"/>
      <c r="AW84" s="112"/>
      <c r="AX84" s="112"/>
      <c r="AY84" s="112"/>
      <c r="AZ84" s="112"/>
      <c r="BA84" s="112"/>
      <c r="BB84" s="112"/>
      <c r="BC84" s="112"/>
      <c r="BD84" s="112"/>
      <c r="BE84" s="112"/>
      <c r="BF84" s="112"/>
      <c r="BG84" s="112"/>
      <c r="BH84" s="112"/>
      <c r="BI84" s="112"/>
      <c r="BJ84" s="112"/>
      <c r="BK84" s="112"/>
      <c r="BL84" s="112"/>
      <c r="BM84" s="112"/>
      <c r="BN84" s="112"/>
      <c r="BO84" s="112"/>
      <c r="BP84" s="112"/>
      <c r="BQ84" s="112"/>
      <c r="BR84" s="112"/>
      <c r="BS84" s="112"/>
      <c r="BT84" s="112"/>
      <c r="BU84" s="112"/>
      <c r="BV84" s="112"/>
      <c r="BW84" s="112"/>
      <c r="BX84" s="112"/>
      <c r="BY84" s="112"/>
      <c r="BZ84" s="112"/>
      <c r="CA84" s="112"/>
      <c r="CB84" s="112"/>
      <c r="CC84" s="112"/>
      <c r="CD84" s="111">
        <f t="shared" si="21"/>
        <v>0</v>
      </c>
      <c r="CE84" s="112"/>
      <c r="CF84" s="112"/>
      <c r="CG84" s="112"/>
      <c r="CH84" s="112"/>
      <c r="CI84" s="112"/>
      <c r="CJ84" s="112"/>
      <c r="CK84" s="112"/>
      <c r="CL84" s="112"/>
      <c r="CM84" s="112"/>
      <c r="CN84" s="112"/>
      <c r="CO84" s="112"/>
      <c r="CP84" s="112"/>
      <c r="CQ84" s="112"/>
      <c r="CR84" s="112"/>
      <c r="CS84" s="112"/>
      <c r="CT84" s="112"/>
      <c r="CU84" s="112"/>
      <c r="CV84" s="112"/>
      <c r="CW84" s="112"/>
      <c r="CX84" s="112"/>
      <c r="CY84" s="112"/>
      <c r="CZ84" s="112"/>
      <c r="DA84" s="112"/>
      <c r="DB84" s="112"/>
      <c r="DC84" s="112"/>
      <c r="DD84" s="112"/>
      <c r="DE84" s="112"/>
      <c r="DF84" s="112"/>
      <c r="DG84" s="112"/>
      <c r="DH84" s="112"/>
      <c r="DI84" s="112"/>
      <c r="DJ84" s="112"/>
      <c r="DK84" s="112"/>
      <c r="DL84" s="112"/>
      <c r="DM84" s="112"/>
      <c r="DN84" s="112"/>
      <c r="DO84" s="111">
        <f t="shared" si="22"/>
        <v>0</v>
      </c>
      <c r="DP84" s="112"/>
      <c r="DQ84" s="112"/>
      <c r="DR84" s="112"/>
      <c r="DS84" s="112"/>
      <c r="DT84" s="112"/>
      <c r="DU84" s="112"/>
      <c r="DV84" s="112"/>
      <c r="DW84" s="112"/>
      <c r="DX84" s="112"/>
      <c r="DY84" s="112"/>
      <c r="DZ84" s="112"/>
      <c r="EA84" s="112"/>
      <c r="EB84" s="112"/>
      <c r="EC84" s="112"/>
      <c r="ED84" s="112"/>
      <c r="EE84" s="112"/>
      <c r="EF84" s="112"/>
      <c r="EG84" s="112"/>
      <c r="EH84" s="112"/>
      <c r="EI84" s="112"/>
      <c r="EJ84" s="112"/>
      <c r="EK84" s="112"/>
      <c r="EL84" s="112"/>
      <c r="EM84" s="112"/>
      <c r="EN84" s="112"/>
      <c r="EO84" s="112"/>
      <c r="EP84" s="112"/>
      <c r="EQ84" s="112"/>
      <c r="ER84" s="112"/>
      <c r="ES84" s="112"/>
      <c r="ET84" s="112"/>
      <c r="EU84" s="112"/>
      <c r="EV84" s="112"/>
      <c r="EW84" s="112"/>
      <c r="EX84" s="112"/>
      <c r="EY84" s="112"/>
      <c r="EZ84" s="111">
        <f t="shared" si="25"/>
        <v>0</v>
      </c>
      <c r="FA84" s="112"/>
      <c r="FB84" s="112"/>
      <c r="FC84" s="112"/>
      <c r="FD84" s="112"/>
      <c r="FE84" s="112"/>
      <c r="FF84" s="112"/>
      <c r="FG84" s="112"/>
      <c r="FH84" s="112"/>
      <c r="FI84" s="112"/>
      <c r="FJ84" s="112"/>
      <c r="FK84" s="112"/>
      <c r="FL84" s="112"/>
      <c r="FM84" s="112"/>
      <c r="FN84" s="112"/>
      <c r="FO84" s="112"/>
      <c r="FP84" s="112"/>
      <c r="FQ84" s="112"/>
      <c r="FR84" s="112"/>
      <c r="FS84" s="112"/>
      <c r="FT84" s="112"/>
      <c r="FU84" s="112"/>
      <c r="FV84" s="112"/>
      <c r="FW84" s="112"/>
      <c r="FX84" s="112"/>
      <c r="FY84" s="112"/>
      <c r="FZ84" s="112"/>
      <c r="GA84" s="112"/>
      <c r="GB84" s="112"/>
      <c r="GC84" s="112"/>
      <c r="GD84" s="112"/>
      <c r="GE84" s="112"/>
      <c r="GF84" s="112"/>
      <c r="GG84" s="112"/>
      <c r="GH84" s="112"/>
      <c r="GI84" s="112"/>
      <c r="GJ84" s="112"/>
    </row>
    <row r="85" spans="1:192" x14ac:dyDescent="0.3">
      <c r="B85" s="58"/>
      <c r="C85" s="58"/>
      <c r="D85" s="58"/>
      <c r="E85" s="110"/>
      <c r="F85" s="110"/>
      <c r="G85" s="110"/>
      <c r="H85" s="111">
        <f t="shared" si="23"/>
        <v>0</v>
      </c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2"/>
      <c r="AH85" s="112"/>
      <c r="AI85" s="112"/>
      <c r="AJ85" s="112"/>
      <c r="AK85" s="112"/>
      <c r="AL85" s="112"/>
      <c r="AM85" s="112"/>
      <c r="AN85" s="112"/>
      <c r="AO85" s="112"/>
      <c r="AP85" s="112"/>
      <c r="AQ85" s="112"/>
      <c r="AR85" s="112"/>
      <c r="AS85" s="111">
        <f t="shared" si="24"/>
        <v>0</v>
      </c>
      <c r="AT85" s="112"/>
      <c r="AU85" s="112"/>
      <c r="AV85" s="112"/>
      <c r="AW85" s="112"/>
      <c r="AX85" s="112"/>
      <c r="AY85" s="112"/>
      <c r="AZ85" s="112"/>
      <c r="BA85" s="112"/>
      <c r="BB85" s="112"/>
      <c r="BC85" s="112"/>
      <c r="BD85" s="112"/>
      <c r="BE85" s="112"/>
      <c r="BF85" s="112"/>
      <c r="BG85" s="112"/>
      <c r="BH85" s="112"/>
      <c r="BI85" s="112"/>
      <c r="BJ85" s="112"/>
      <c r="BK85" s="112"/>
      <c r="BL85" s="112"/>
      <c r="BM85" s="112"/>
      <c r="BN85" s="112"/>
      <c r="BO85" s="112"/>
      <c r="BP85" s="112"/>
      <c r="BQ85" s="112"/>
      <c r="BR85" s="112"/>
      <c r="BS85" s="112"/>
      <c r="BT85" s="112"/>
      <c r="BU85" s="112"/>
      <c r="BV85" s="112"/>
      <c r="BW85" s="112"/>
      <c r="BX85" s="112"/>
      <c r="BY85" s="112"/>
      <c r="BZ85" s="112"/>
      <c r="CA85" s="112"/>
      <c r="CB85" s="112"/>
      <c r="CC85" s="112"/>
      <c r="CD85" s="111">
        <f>SUM(CE85:DN85)</f>
        <v>0</v>
      </c>
      <c r="CE85" s="112"/>
      <c r="CF85" s="112"/>
      <c r="CG85" s="112"/>
      <c r="CH85" s="112"/>
      <c r="CI85" s="112"/>
      <c r="CJ85" s="112"/>
      <c r="CK85" s="112"/>
      <c r="CL85" s="112"/>
      <c r="CM85" s="112"/>
      <c r="CN85" s="112"/>
      <c r="CO85" s="112"/>
      <c r="CP85" s="112"/>
      <c r="CQ85" s="112"/>
      <c r="CR85" s="112"/>
      <c r="CS85" s="112"/>
      <c r="CT85" s="112"/>
      <c r="CU85" s="112"/>
      <c r="CV85" s="112"/>
      <c r="CW85" s="112"/>
      <c r="CX85" s="112"/>
      <c r="CY85" s="112"/>
      <c r="CZ85" s="112"/>
      <c r="DA85" s="112"/>
      <c r="DB85" s="112"/>
      <c r="DC85" s="112"/>
      <c r="DD85" s="112"/>
      <c r="DE85" s="112"/>
      <c r="DF85" s="112"/>
      <c r="DG85" s="112"/>
      <c r="DH85" s="112"/>
      <c r="DI85" s="112"/>
      <c r="DJ85" s="112"/>
      <c r="DK85" s="112"/>
      <c r="DL85" s="112"/>
      <c r="DM85" s="112"/>
      <c r="DN85" s="112"/>
      <c r="DO85" s="111">
        <f>SUM(DP85:EY85)</f>
        <v>0</v>
      </c>
      <c r="DP85" s="112"/>
      <c r="DQ85" s="112"/>
      <c r="DR85" s="112"/>
      <c r="DS85" s="112"/>
      <c r="DT85" s="112"/>
      <c r="DU85" s="112"/>
      <c r="DV85" s="112"/>
      <c r="DW85" s="112"/>
      <c r="DX85" s="112"/>
      <c r="DY85" s="112"/>
      <c r="DZ85" s="112"/>
      <c r="EA85" s="112"/>
      <c r="EB85" s="112"/>
      <c r="EC85" s="112"/>
      <c r="ED85" s="112"/>
      <c r="EE85" s="112"/>
      <c r="EF85" s="112"/>
      <c r="EG85" s="112"/>
      <c r="EH85" s="112"/>
      <c r="EI85" s="112"/>
      <c r="EJ85" s="112"/>
      <c r="EK85" s="112"/>
      <c r="EL85" s="112"/>
      <c r="EM85" s="112"/>
      <c r="EN85" s="112"/>
      <c r="EO85" s="112"/>
      <c r="EP85" s="112"/>
      <c r="EQ85" s="112"/>
      <c r="ER85" s="112"/>
      <c r="ES85" s="112"/>
      <c r="ET85" s="112"/>
      <c r="EU85" s="112"/>
      <c r="EV85" s="112"/>
      <c r="EW85" s="112"/>
      <c r="EX85" s="112"/>
      <c r="EY85" s="112"/>
      <c r="EZ85" s="111">
        <f t="shared" si="25"/>
        <v>0</v>
      </c>
      <c r="FA85" s="112"/>
      <c r="FB85" s="112"/>
      <c r="FC85" s="112"/>
      <c r="FD85" s="112"/>
      <c r="FE85" s="112"/>
      <c r="FF85" s="112"/>
      <c r="FG85" s="112"/>
      <c r="FH85" s="112"/>
      <c r="FI85" s="112"/>
      <c r="FJ85" s="112"/>
      <c r="FK85" s="112"/>
      <c r="FL85" s="112"/>
      <c r="FM85" s="112"/>
      <c r="FN85" s="112"/>
      <c r="FO85" s="112"/>
      <c r="FP85" s="112"/>
      <c r="FQ85" s="112"/>
      <c r="FR85" s="112"/>
      <c r="FS85" s="112"/>
      <c r="FT85" s="112"/>
      <c r="FU85" s="112"/>
      <c r="FV85" s="112"/>
      <c r="FW85" s="112"/>
      <c r="FX85" s="112"/>
      <c r="FY85" s="112"/>
      <c r="FZ85" s="112"/>
      <c r="GA85" s="112"/>
      <c r="GB85" s="112"/>
      <c r="GC85" s="112"/>
      <c r="GD85" s="112"/>
      <c r="GE85" s="112"/>
      <c r="GF85" s="112"/>
      <c r="GG85" s="112"/>
      <c r="GH85" s="112"/>
      <c r="GI85" s="112"/>
      <c r="GJ85" s="112"/>
    </row>
    <row r="86" spans="1:192" x14ac:dyDescent="0.3">
      <c r="B86" s="58"/>
      <c r="C86" s="58"/>
      <c r="D86" s="58"/>
      <c r="E86" s="110"/>
      <c r="F86" s="110"/>
      <c r="G86" s="110"/>
      <c r="H86" s="111">
        <f t="shared" si="23"/>
        <v>0</v>
      </c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2"/>
      <c r="Z86" s="112"/>
      <c r="AA86" s="112"/>
      <c r="AB86" s="112"/>
      <c r="AC86" s="112"/>
      <c r="AD86" s="112"/>
      <c r="AE86" s="112"/>
      <c r="AF86" s="112"/>
      <c r="AG86" s="112"/>
      <c r="AH86" s="112"/>
      <c r="AI86" s="112"/>
      <c r="AJ86" s="112"/>
      <c r="AK86" s="112"/>
      <c r="AL86" s="112"/>
      <c r="AM86" s="112"/>
      <c r="AN86" s="112"/>
      <c r="AO86" s="112"/>
      <c r="AP86" s="112"/>
      <c r="AQ86" s="112"/>
      <c r="AR86" s="112"/>
      <c r="AS86" s="111">
        <f t="shared" si="24"/>
        <v>0</v>
      </c>
      <c r="AT86" s="112"/>
      <c r="AU86" s="112"/>
      <c r="AV86" s="112"/>
      <c r="AW86" s="112"/>
      <c r="AX86" s="112"/>
      <c r="AY86" s="112"/>
      <c r="AZ86" s="112"/>
      <c r="BA86" s="112"/>
      <c r="BB86" s="112"/>
      <c r="BC86" s="112"/>
      <c r="BD86" s="112"/>
      <c r="BE86" s="112"/>
      <c r="BF86" s="112"/>
      <c r="BG86" s="112"/>
      <c r="BH86" s="112"/>
      <c r="BI86" s="112"/>
      <c r="BJ86" s="112"/>
      <c r="BK86" s="112"/>
      <c r="BL86" s="112"/>
      <c r="BM86" s="112"/>
      <c r="BN86" s="112"/>
      <c r="BO86" s="112"/>
      <c r="BP86" s="112"/>
      <c r="BQ86" s="112"/>
      <c r="BR86" s="112"/>
      <c r="BS86" s="112"/>
      <c r="BT86" s="112"/>
      <c r="BU86" s="112"/>
      <c r="BV86" s="112"/>
      <c r="BW86" s="112"/>
      <c r="BX86" s="112"/>
      <c r="BY86" s="112"/>
      <c r="BZ86" s="112"/>
      <c r="CA86" s="112"/>
      <c r="CB86" s="112"/>
      <c r="CC86" s="112"/>
      <c r="CD86" s="111">
        <f t="shared" ref="CD86:CD92" si="26">SUM(CE86:DN86)</f>
        <v>0</v>
      </c>
      <c r="CE86" s="112"/>
      <c r="CF86" s="112"/>
      <c r="CG86" s="112"/>
      <c r="CH86" s="112"/>
      <c r="CI86" s="112"/>
      <c r="CJ86" s="112"/>
      <c r="CK86" s="112"/>
      <c r="CL86" s="112"/>
      <c r="CM86" s="112"/>
      <c r="CN86" s="112"/>
      <c r="CO86" s="112"/>
      <c r="CP86" s="112"/>
      <c r="CQ86" s="112"/>
      <c r="CR86" s="112"/>
      <c r="CS86" s="112"/>
      <c r="CT86" s="112"/>
      <c r="CU86" s="112"/>
      <c r="CV86" s="112"/>
      <c r="CW86" s="112"/>
      <c r="CX86" s="112"/>
      <c r="CY86" s="112"/>
      <c r="CZ86" s="112"/>
      <c r="DA86" s="112"/>
      <c r="DB86" s="112"/>
      <c r="DC86" s="112"/>
      <c r="DD86" s="112"/>
      <c r="DE86" s="112"/>
      <c r="DF86" s="112"/>
      <c r="DG86" s="112"/>
      <c r="DH86" s="112"/>
      <c r="DI86" s="112"/>
      <c r="DJ86" s="112"/>
      <c r="DK86" s="112"/>
      <c r="DL86" s="112"/>
      <c r="DM86" s="112"/>
      <c r="DN86" s="112"/>
      <c r="DO86" s="111">
        <f t="shared" ref="DO86:DO92" si="27">SUM(DP86:EY86)</f>
        <v>0</v>
      </c>
      <c r="DP86" s="112"/>
      <c r="DQ86" s="112"/>
      <c r="DR86" s="112"/>
      <c r="DS86" s="112"/>
      <c r="DT86" s="112"/>
      <c r="DU86" s="112"/>
      <c r="DV86" s="112"/>
      <c r="DW86" s="112"/>
      <c r="DX86" s="112"/>
      <c r="DY86" s="112"/>
      <c r="DZ86" s="112"/>
      <c r="EA86" s="112"/>
      <c r="EB86" s="112"/>
      <c r="EC86" s="112"/>
      <c r="ED86" s="112"/>
      <c r="EE86" s="112"/>
      <c r="EF86" s="112"/>
      <c r="EG86" s="112"/>
      <c r="EH86" s="112"/>
      <c r="EI86" s="112"/>
      <c r="EJ86" s="112"/>
      <c r="EK86" s="112"/>
      <c r="EL86" s="112"/>
      <c r="EM86" s="112"/>
      <c r="EN86" s="112"/>
      <c r="EO86" s="112"/>
      <c r="EP86" s="112"/>
      <c r="EQ86" s="112"/>
      <c r="ER86" s="112"/>
      <c r="ES86" s="112"/>
      <c r="ET86" s="112"/>
      <c r="EU86" s="112"/>
      <c r="EV86" s="112"/>
      <c r="EW86" s="112"/>
      <c r="EX86" s="112"/>
      <c r="EY86" s="112"/>
      <c r="EZ86" s="111">
        <f t="shared" si="25"/>
        <v>0</v>
      </c>
      <c r="FA86" s="112"/>
      <c r="FB86" s="112"/>
      <c r="FC86" s="112"/>
      <c r="FD86" s="112"/>
      <c r="FE86" s="112"/>
      <c r="FF86" s="112"/>
      <c r="FG86" s="112"/>
      <c r="FH86" s="112"/>
      <c r="FI86" s="112"/>
      <c r="FJ86" s="112"/>
      <c r="FK86" s="112"/>
      <c r="FL86" s="112"/>
      <c r="FM86" s="112"/>
      <c r="FN86" s="112"/>
      <c r="FO86" s="112"/>
      <c r="FP86" s="112"/>
      <c r="FQ86" s="112"/>
      <c r="FR86" s="112"/>
      <c r="FS86" s="112"/>
      <c r="FT86" s="112"/>
      <c r="FU86" s="112"/>
      <c r="FV86" s="112"/>
      <c r="FW86" s="112"/>
      <c r="FX86" s="112"/>
      <c r="FY86" s="112"/>
      <c r="FZ86" s="112"/>
      <c r="GA86" s="112"/>
      <c r="GB86" s="112"/>
      <c r="GC86" s="112"/>
      <c r="GD86" s="112"/>
      <c r="GE86" s="112"/>
      <c r="GF86" s="112"/>
      <c r="GG86" s="112"/>
      <c r="GH86" s="112"/>
      <c r="GI86" s="112"/>
      <c r="GJ86" s="112"/>
    </row>
    <row r="87" spans="1:192" x14ac:dyDescent="0.3">
      <c r="B87" s="58"/>
      <c r="C87" s="58"/>
      <c r="D87" s="58"/>
      <c r="E87" s="110"/>
      <c r="F87" s="110"/>
      <c r="G87" s="110"/>
      <c r="H87" s="111">
        <f t="shared" si="23"/>
        <v>0</v>
      </c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  <c r="AA87" s="112"/>
      <c r="AB87" s="112"/>
      <c r="AC87" s="112"/>
      <c r="AD87" s="112"/>
      <c r="AE87" s="112"/>
      <c r="AF87" s="112"/>
      <c r="AG87" s="112"/>
      <c r="AH87" s="112"/>
      <c r="AI87" s="112"/>
      <c r="AJ87" s="112"/>
      <c r="AK87" s="112"/>
      <c r="AL87" s="112"/>
      <c r="AM87" s="112"/>
      <c r="AN87" s="112"/>
      <c r="AO87" s="112"/>
      <c r="AP87" s="112"/>
      <c r="AQ87" s="112"/>
      <c r="AR87" s="112"/>
      <c r="AS87" s="111">
        <f t="shared" si="24"/>
        <v>0</v>
      </c>
      <c r="AT87" s="112"/>
      <c r="AU87" s="112"/>
      <c r="AV87" s="112"/>
      <c r="AW87" s="112"/>
      <c r="AX87" s="112"/>
      <c r="AY87" s="112"/>
      <c r="AZ87" s="112"/>
      <c r="BA87" s="112"/>
      <c r="BB87" s="112"/>
      <c r="BC87" s="112"/>
      <c r="BD87" s="112"/>
      <c r="BE87" s="112"/>
      <c r="BF87" s="112"/>
      <c r="BG87" s="112"/>
      <c r="BH87" s="112"/>
      <c r="BI87" s="112"/>
      <c r="BJ87" s="112"/>
      <c r="BK87" s="112"/>
      <c r="BL87" s="112"/>
      <c r="BM87" s="112"/>
      <c r="BN87" s="112"/>
      <c r="BO87" s="112"/>
      <c r="BP87" s="112"/>
      <c r="BQ87" s="112"/>
      <c r="BR87" s="112"/>
      <c r="BS87" s="112"/>
      <c r="BT87" s="112"/>
      <c r="BU87" s="112"/>
      <c r="BV87" s="112"/>
      <c r="BW87" s="112"/>
      <c r="BX87" s="112"/>
      <c r="BY87" s="112"/>
      <c r="BZ87" s="112"/>
      <c r="CA87" s="112"/>
      <c r="CB87" s="112"/>
      <c r="CC87" s="112"/>
      <c r="CD87" s="111">
        <f t="shared" si="26"/>
        <v>0</v>
      </c>
      <c r="CE87" s="112"/>
      <c r="CF87" s="112"/>
      <c r="CG87" s="112"/>
      <c r="CH87" s="112"/>
      <c r="CI87" s="112"/>
      <c r="CJ87" s="112"/>
      <c r="CK87" s="112"/>
      <c r="CL87" s="112"/>
      <c r="CM87" s="112"/>
      <c r="CN87" s="112"/>
      <c r="CO87" s="112"/>
      <c r="CP87" s="112"/>
      <c r="CQ87" s="112"/>
      <c r="CR87" s="112"/>
      <c r="CS87" s="112"/>
      <c r="CT87" s="112"/>
      <c r="CU87" s="112"/>
      <c r="CV87" s="112"/>
      <c r="CW87" s="112"/>
      <c r="CX87" s="112"/>
      <c r="CY87" s="112"/>
      <c r="CZ87" s="112"/>
      <c r="DA87" s="112"/>
      <c r="DB87" s="112"/>
      <c r="DC87" s="112"/>
      <c r="DD87" s="112"/>
      <c r="DE87" s="112"/>
      <c r="DF87" s="112"/>
      <c r="DG87" s="112"/>
      <c r="DH87" s="112"/>
      <c r="DI87" s="112"/>
      <c r="DJ87" s="112"/>
      <c r="DK87" s="112"/>
      <c r="DL87" s="112"/>
      <c r="DM87" s="112"/>
      <c r="DN87" s="112"/>
      <c r="DO87" s="111">
        <f t="shared" si="27"/>
        <v>0</v>
      </c>
      <c r="DP87" s="112"/>
      <c r="DQ87" s="112"/>
      <c r="DR87" s="112"/>
      <c r="DS87" s="112"/>
      <c r="DT87" s="112"/>
      <c r="DU87" s="112"/>
      <c r="DV87" s="112"/>
      <c r="DW87" s="112"/>
      <c r="DX87" s="112"/>
      <c r="DY87" s="112"/>
      <c r="DZ87" s="112"/>
      <c r="EA87" s="112"/>
      <c r="EB87" s="112"/>
      <c r="EC87" s="112"/>
      <c r="ED87" s="112"/>
      <c r="EE87" s="112"/>
      <c r="EF87" s="112"/>
      <c r="EG87" s="112"/>
      <c r="EH87" s="112"/>
      <c r="EI87" s="112"/>
      <c r="EJ87" s="112"/>
      <c r="EK87" s="112"/>
      <c r="EL87" s="112"/>
      <c r="EM87" s="112"/>
      <c r="EN87" s="112"/>
      <c r="EO87" s="112"/>
      <c r="EP87" s="112"/>
      <c r="EQ87" s="112"/>
      <c r="ER87" s="112"/>
      <c r="ES87" s="112"/>
      <c r="ET87" s="112"/>
      <c r="EU87" s="112"/>
      <c r="EV87" s="112"/>
      <c r="EW87" s="112"/>
      <c r="EX87" s="112"/>
      <c r="EY87" s="112"/>
      <c r="EZ87" s="111">
        <f t="shared" si="25"/>
        <v>0</v>
      </c>
      <c r="FA87" s="112"/>
      <c r="FB87" s="112"/>
      <c r="FC87" s="112"/>
      <c r="FD87" s="112"/>
      <c r="FE87" s="112"/>
      <c r="FF87" s="112"/>
      <c r="FG87" s="112"/>
      <c r="FH87" s="112"/>
      <c r="FI87" s="112"/>
      <c r="FJ87" s="112"/>
      <c r="FK87" s="112"/>
      <c r="FL87" s="112"/>
      <c r="FM87" s="112"/>
      <c r="FN87" s="112"/>
      <c r="FO87" s="112"/>
      <c r="FP87" s="112"/>
      <c r="FQ87" s="112"/>
      <c r="FR87" s="112"/>
      <c r="FS87" s="112"/>
      <c r="FT87" s="112"/>
      <c r="FU87" s="112"/>
      <c r="FV87" s="112"/>
      <c r="FW87" s="112"/>
      <c r="FX87" s="112"/>
      <c r="FY87" s="112"/>
      <c r="FZ87" s="112"/>
      <c r="GA87" s="112"/>
      <c r="GB87" s="112"/>
      <c r="GC87" s="112"/>
      <c r="GD87" s="112"/>
      <c r="GE87" s="112"/>
      <c r="GF87" s="112"/>
      <c r="GG87" s="112"/>
      <c r="GH87" s="112"/>
      <c r="GI87" s="112"/>
      <c r="GJ87" s="112"/>
    </row>
    <row r="88" spans="1:192" x14ac:dyDescent="0.3">
      <c r="B88" s="58"/>
      <c r="C88" s="58"/>
      <c r="D88" s="58"/>
      <c r="E88" s="110"/>
      <c r="F88" s="110"/>
      <c r="G88" s="110"/>
      <c r="H88" s="111">
        <f t="shared" si="23"/>
        <v>0</v>
      </c>
      <c r="I88" s="112"/>
      <c r="J88" s="112"/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  <c r="W88" s="112"/>
      <c r="X88" s="112"/>
      <c r="Y88" s="112"/>
      <c r="Z88" s="112"/>
      <c r="AA88" s="112"/>
      <c r="AB88" s="112"/>
      <c r="AC88" s="112"/>
      <c r="AD88" s="112"/>
      <c r="AE88" s="112"/>
      <c r="AF88" s="112"/>
      <c r="AG88" s="112"/>
      <c r="AH88" s="112"/>
      <c r="AI88" s="112"/>
      <c r="AJ88" s="112"/>
      <c r="AK88" s="112"/>
      <c r="AL88" s="112"/>
      <c r="AM88" s="112"/>
      <c r="AN88" s="112"/>
      <c r="AO88" s="112"/>
      <c r="AP88" s="112"/>
      <c r="AQ88" s="112"/>
      <c r="AR88" s="112"/>
      <c r="AS88" s="111">
        <f t="shared" si="24"/>
        <v>0</v>
      </c>
      <c r="AT88" s="112"/>
      <c r="AU88" s="112"/>
      <c r="AV88" s="112"/>
      <c r="AW88" s="112"/>
      <c r="AX88" s="112"/>
      <c r="AY88" s="112"/>
      <c r="AZ88" s="112"/>
      <c r="BA88" s="112"/>
      <c r="BB88" s="112"/>
      <c r="BC88" s="112"/>
      <c r="BD88" s="112"/>
      <c r="BE88" s="112"/>
      <c r="BF88" s="112"/>
      <c r="BG88" s="112"/>
      <c r="BH88" s="112"/>
      <c r="BI88" s="112"/>
      <c r="BJ88" s="112"/>
      <c r="BK88" s="112"/>
      <c r="BL88" s="112"/>
      <c r="BM88" s="112"/>
      <c r="BN88" s="112"/>
      <c r="BO88" s="112"/>
      <c r="BP88" s="112"/>
      <c r="BQ88" s="112"/>
      <c r="BR88" s="112"/>
      <c r="BS88" s="112"/>
      <c r="BT88" s="112"/>
      <c r="BU88" s="112"/>
      <c r="BV88" s="112"/>
      <c r="BW88" s="112"/>
      <c r="BX88" s="112"/>
      <c r="BY88" s="112"/>
      <c r="BZ88" s="112"/>
      <c r="CA88" s="112"/>
      <c r="CB88" s="112"/>
      <c r="CC88" s="112"/>
      <c r="CD88" s="111">
        <f t="shared" si="26"/>
        <v>0</v>
      </c>
      <c r="CE88" s="112"/>
      <c r="CF88" s="112"/>
      <c r="CG88" s="112"/>
      <c r="CH88" s="112"/>
      <c r="CI88" s="112"/>
      <c r="CJ88" s="112"/>
      <c r="CK88" s="112"/>
      <c r="CL88" s="112"/>
      <c r="CM88" s="112"/>
      <c r="CN88" s="112"/>
      <c r="CO88" s="112"/>
      <c r="CP88" s="112"/>
      <c r="CQ88" s="112"/>
      <c r="CR88" s="112"/>
      <c r="CS88" s="112"/>
      <c r="CT88" s="112"/>
      <c r="CU88" s="112"/>
      <c r="CV88" s="112"/>
      <c r="CW88" s="112"/>
      <c r="CX88" s="112"/>
      <c r="CY88" s="112"/>
      <c r="CZ88" s="112"/>
      <c r="DA88" s="112"/>
      <c r="DB88" s="112"/>
      <c r="DC88" s="112"/>
      <c r="DD88" s="112"/>
      <c r="DE88" s="112"/>
      <c r="DF88" s="112"/>
      <c r="DG88" s="112"/>
      <c r="DH88" s="112"/>
      <c r="DI88" s="112"/>
      <c r="DJ88" s="112"/>
      <c r="DK88" s="112"/>
      <c r="DL88" s="112"/>
      <c r="DM88" s="112"/>
      <c r="DN88" s="112"/>
      <c r="DO88" s="111">
        <f t="shared" si="27"/>
        <v>0</v>
      </c>
      <c r="DP88" s="112"/>
      <c r="DQ88" s="112"/>
      <c r="DR88" s="112"/>
      <c r="DS88" s="112"/>
      <c r="DT88" s="112"/>
      <c r="DU88" s="112"/>
      <c r="DV88" s="112"/>
      <c r="DW88" s="112"/>
      <c r="DX88" s="112"/>
      <c r="DY88" s="112"/>
      <c r="DZ88" s="112"/>
      <c r="EA88" s="112"/>
      <c r="EB88" s="112"/>
      <c r="EC88" s="112"/>
      <c r="ED88" s="112"/>
      <c r="EE88" s="112"/>
      <c r="EF88" s="112"/>
      <c r="EG88" s="112"/>
      <c r="EH88" s="112"/>
      <c r="EI88" s="112"/>
      <c r="EJ88" s="112"/>
      <c r="EK88" s="112"/>
      <c r="EL88" s="112"/>
      <c r="EM88" s="112"/>
      <c r="EN88" s="112"/>
      <c r="EO88" s="112"/>
      <c r="EP88" s="112"/>
      <c r="EQ88" s="112"/>
      <c r="ER88" s="112"/>
      <c r="ES88" s="112"/>
      <c r="ET88" s="112"/>
      <c r="EU88" s="112"/>
      <c r="EV88" s="112"/>
      <c r="EW88" s="112"/>
      <c r="EX88" s="112"/>
      <c r="EY88" s="112"/>
      <c r="EZ88" s="111">
        <f t="shared" si="25"/>
        <v>0</v>
      </c>
      <c r="FA88" s="112"/>
      <c r="FB88" s="112"/>
      <c r="FC88" s="112"/>
      <c r="FD88" s="112"/>
      <c r="FE88" s="112"/>
      <c r="FF88" s="112"/>
      <c r="FG88" s="112"/>
      <c r="FH88" s="112"/>
      <c r="FI88" s="112"/>
      <c r="FJ88" s="112"/>
      <c r="FK88" s="112"/>
      <c r="FL88" s="112"/>
      <c r="FM88" s="112"/>
      <c r="FN88" s="112"/>
      <c r="FO88" s="112"/>
      <c r="FP88" s="112"/>
      <c r="FQ88" s="112"/>
      <c r="FR88" s="112"/>
      <c r="FS88" s="112"/>
      <c r="FT88" s="112"/>
      <c r="FU88" s="112"/>
      <c r="FV88" s="112"/>
      <c r="FW88" s="112"/>
      <c r="FX88" s="112"/>
      <c r="FY88" s="112"/>
      <c r="FZ88" s="112"/>
      <c r="GA88" s="112"/>
      <c r="GB88" s="112"/>
      <c r="GC88" s="112"/>
      <c r="GD88" s="112"/>
      <c r="GE88" s="112"/>
      <c r="GF88" s="112"/>
      <c r="GG88" s="112"/>
      <c r="GH88" s="112"/>
      <c r="GI88" s="112"/>
      <c r="GJ88" s="112"/>
    </row>
    <row r="89" spans="1:192" x14ac:dyDescent="0.3">
      <c r="B89" s="58"/>
      <c r="C89" s="58"/>
      <c r="D89" s="58"/>
      <c r="E89" s="110"/>
      <c r="F89" s="110"/>
      <c r="G89" s="110"/>
      <c r="H89" s="111">
        <f t="shared" si="23"/>
        <v>0</v>
      </c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2"/>
      <c r="Z89" s="112"/>
      <c r="AA89" s="112"/>
      <c r="AB89" s="112"/>
      <c r="AC89" s="112"/>
      <c r="AD89" s="112"/>
      <c r="AE89" s="112"/>
      <c r="AF89" s="112"/>
      <c r="AG89" s="112"/>
      <c r="AH89" s="112"/>
      <c r="AI89" s="112"/>
      <c r="AJ89" s="112"/>
      <c r="AK89" s="112"/>
      <c r="AL89" s="112"/>
      <c r="AM89" s="112"/>
      <c r="AN89" s="112"/>
      <c r="AO89" s="112"/>
      <c r="AP89" s="112"/>
      <c r="AQ89" s="112"/>
      <c r="AR89" s="112"/>
      <c r="AS89" s="111">
        <f t="shared" si="24"/>
        <v>0</v>
      </c>
      <c r="AT89" s="112"/>
      <c r="AU89" s="112"/>
      <c r="AV89" s="112"/>
      <c r="AW89" s="112"/>
      <c r="AX89" s="112"/>
      <c r="AY89" s="112"/>
      <c r="AZ89" s="112"/>
      <c r="BA89" s="112"/>
      <c r="BB89" s="112"/>
      <c r="BC89" s="112"/>
      <c r="BD89" s="112"/>
      <c r="BE89" s="112"/>
      <c r="BF89" s="112"/>
      <c r="BG89" s="112"/>
      <c r="BH89" s="112"/>
      <c r="BI89" s="112"/>
      <c r="BJ89" s="112"/>
      <c r="BK89" s="112"/>
      <c r="BL89" s="112"/>
      <c r="BM89" s="112"/>
      <c r="BN89" s="112"/>
      <c r="BO89" s="112"/>
      <c r="BP89" s="112"/>
      <c r="BQ89" s="112"/>
      <c r="BR89" s="112"/>
      <c r="BS89" s="112"/>
      <c r="BT89" s="112"/>
      <c r="BU89" s="112"/>
      <c r="BV89" s="112"/>
      <c r="BW89" s="112"/>
      <c r="BX89" s="112"/>
      <c r="BY89" s="112"/>
      <c r="BZ89" s="112"/>
      <c r="CA89" s="112"/>
      <c r="CB89" s="112"/>
      <c r="CC89" s="112"/>
      <c r="CD89" s="111">
        <f t="shared" si="26"/>
        <v>0</v>
      </c>
      <c r="CE89" s="112"/>
      <c r="CF89" s="112"/>
      <c r="CG89" s="112"/>
      <c r="CH89" s="112"/>
      <c r="CI89" s="112"/>
      <c r="CJ89" s="112"/>
      <c r="CK89" s="112"/>
      <c r="CL89" s="112"/>
      <c r="CM89" s="112"/>
      <c r="CN89" s="112"/>
      <c r="CO89" s="112"/>
      <c r="CP89" s="112"/>
      <c r="CQ89" s="112"/>
      <c r="CR89" s="112"/>
      <c r="CS89" s="112"/>
      <c r="CT89" s="112"/>
      <c r="CU89" s="112"/>
      <c r="CV89" s="112"/>
      <c r="CW89" s="112"/>
      <c r="CX89" s="112"/>
      <c r="CY89" s="112"/>
      <c r="CZ89" s="112"/>
      <c r="DA89" s="112"/>
      <c r="DB89" s="112"/>
      <c r="DC89" s="112"/>
      <c r="DD89" s="112"/>
      <c r="DE89" s="112"/>
      <c r="DF89" s="112"/>
      <c r="DG89" s="112"/>
      <c r="DH89" s="112"/>
      <c r="DI89" s="112"/>
      <c r="DJ89" s="112"/>
      <c r="DK89" s="112"/>
      <c r="DL89" s="112"/>
      <c r="DM89" s="112"/>
      <c r="DN89" s="112"/>
      <c r="DO89" s="111">
        <f t="shared" si="27"/>
        <v>0</v>
      </c>
      <c r="DP89" s="112"/>
      <c r="DQ89" s="112"/>
      <c r="DR89" s="112"/>
      <c r="DS89" s="112"/>
      <c r="DT89" s="112"/>
      <c r="DU89" s="112"/>
      <c r="DV89" s="112"/>
      <c r="DW89" s="112"/>
      <c r="DX89" s="112"/>
      <c r="DY89" s="112"/>
      <c r="DZ89" s="112"/>
      <c r="EA89" s="112"/>
      <c r="EB89" s="112"/>
      <c r="EC89" s="112"/>
      <c r="ED89" s="112"/>
      <c r="EE89" s="112"/>
      <c r="EF89" s="112"/>
      <c r="EG89" s="112"/>
      <c r="EH89" s="112"/>
      <c r="EI89" s="112"/>
      <c r="EJ89" s="112"/>
      <c r="EK89" s="112"/>
      <c r="EL89" s="112"/>
      <c r="EM89" s="112"/>
      <c r="EN89" s="112"/>
      <c r="EO89" s="112"/>
      <c r="EP89" s="112"/>
      <c r="EQ89" s="112"/>
      <c r="ER89" s="112"/>
      <c r="ES89" s="112"/>
      <c r="ET89" s="112"/>
      <c r="EU89" s="112"/>
      <c r="EV89" s="112"/>
      <c r="EW89" s="112"/>
      <c r="EX89" s="112"/>
      <c r="EY89" s="112"/>
      <c r="EZ89" s="111">
        <f t="shared" si="25"/>
        <v>0</v>
      </c>
      <c r="FA89" s="112"/>
      <c r="FB89" s="112"/>
      <c r="FC89" s="112"/>
      <c r="FD89" s="112"/>
      <c r="FE89" s="112"/>
      <c r="FF89" s="112"/>
      <c r="FG89" s="112"/>
      <c r="FH89" s="112"/>
      <c r="FI89" s="112"/>
      <c r="FJ89" s="112"/>
      <c r="FK89" s="112"/>
      <c r="FL89" s="112"/>
      <c r="FM89" s="112"/>
      <c r="FN89" s="112"/>
      <c r="FO89" s="112"/>
      <c r="FP89" s="112"/>
      <c r="FQ89" s="112"/>
      <c r="FR89" s="112"/>
      <c r="FS89" s="112"/>
      <c r="FT89" s="112"/>
      <c r="FU89" s="112"/>
      <c r="FV89" s="112"/>
      <c r="FW89" s="112"/>
      <c r="FX89" s="112"/>
      <c r="FY89" s="112"/>
      <c r="FZ89" s="112"/>
      <c r="GA89" s="112"/>
      <c r="GB89" s="112"/>
      <c r="GC89" s="112"/>
      <c r="GD89" s="112"/>
      <c r="GE89" s="112"/>
      <c r="GF89" s="112"/>
      <c r="GG89" s="112"/>
      <c r="GH89" s="112"/>
      <c r="GI89" s="112"/>
      <c r="GJ89" s="112"/>
    </row>
    <row r="90" spans="1:192" x14ac:dyDescent="0.3">
      <c r="B90" s="58"/>
      <c r="C90" s="58"/>
      <c r="D90" s="58"/>
      <c r="E90" s="110"/>
      <c r="F90" s="110"/>
      <c r="G90" s="110"/>
      <c r="H90" s="111">
        <f t="shared" si="23"/>
        <v>0</v>
      </c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112"/>
      <c r="X90" s="112"/>
      <c r="Y90" s="112"/>
      <c r="Z90" s="112"/>
      <c r="AA90" s="112"/>
      <c r="AB90" s="112"/>
      <c r="AC90" s="112"/>
      <c r="AD90" s="112"/>
      <c r="AE90" s="112"/>
      <c r="AF90" s="112"/>
      <c r="AG90" s="112"/>
      <c r="AH90" s="112"/>
      <c r="AI90" s="112"/>
      <c r="AJ90" s="112"/>
      <c r="AK90" s="112"/>
      <c r="AL90" s="112"/>
      <c r="AM90" s="112"/>
      <c r="AN90" s="112"/>
      <c r="AO90" s="112"/>
      <c r="AP90" s="112"/>
      <c r="AQ90" s="112"/>
      <c r="AR90" s="112"/>
      <c r="AS90" s="111">
        <f t="shared" si="24"/>
        <v>0</v>
      </c>
      <c r="AT90" s="112"/>
      <c r="AU90" s="112"/>
      <c r="AV90" s="112"/>
      <c r="AW90" s="112"/>
      <c r="AX90" s="112"/>
      <c r="AY90" s="112"/>
      <c r="AZ90" s="112"/>
      <c r="BA90" s="112"/>
      <c r="BB90" s="112"/>
      <c r="BC90" s="112"/>
      <c r="BD90" s="112"/>
      <c r="BE90" s="112"/>
      <c r="BF90" s="112"/>
      <c r="BG90" s="112"/>
      <c r="BH90" s="112"/>
      <c r="BI90" s="112"/>
      <c r="BJ90" s="112"/>
      <c r="BK90" s="112"/>
      <c r="BL90" s="112"/>
      <c r="BM90" s="112"/>
      <c r="BN90" s="112"/>
      <c r="BO90" s="112"/>
      <c r="BP90" s="112"/>
      <c r="BQ90" s="112"/>
      <c r="BR90" s="112"/>
      <c r="BS90" s="112"/>
      <c r="BT90" s="112"/>
      <c r="BU90" s="112"/>
      <c r="BV90" s="112"/>
      <c r="BW90" s="112"/>
      <c r="BX90" s="112"/>
      <c r="BY90" s="112"/>
      <c r="BZ90" s="112"/>
      <c r="CA90" s="112"/>
      <c r="CB90" s="112"/>
      <c r="CC90" s="112"/>
      <c r="CD90" s="111">
        <f t="shared" si="26"/>
        <v>0</v>
      </c>
      <c r="CE90" s="112"/>
      <c r="CF90" s="112"/>
      <c r="CG90" s="112"/>
      <c r="CH90" s="112"/>
      <c r="CI90" s="112"/>
      <c r="CJ90" s="112"/>
      <c r="CK90" s="112"/>
      <c r="CL90" s="112"/>
      <c r="CM90" s="112"/>
      <c r="CN90" s="112"/>
      <c r="CO90" s="112"/>
      <c r="CP90" s="112"/>
      <c r="CQ90" s="112"/>
      <c r="CR90" s="112"/>
      <c r="CS90" s="112"/>
      <c r="CT90" s="112"/>
      <c r="CU90" s="112"/>
      <c r="CV90" s="112"/>
      <c r="CW90" s="112"/>
      <c r="CX90" s="112"/>
      <c r="CY90" s="112"/>
      <c r="CZ90" s="112"/>
      <c r="DA90" s="112"/>
      <c r="DB90" s="112"/>
      <c r="DC90" s="112"/>
      <c r="DD90" s="112"/>
      <c r="DE90" s="112"/>
      <c r="DF90" s="112"/>
      <c r="DG90" s="112"/>
      <c r="DH90" s="112"/>
      <c r="DI90" s="112"/>
      <c r="DJ90" s="112"/>
      <c r="DK90" s="112"/>
      <c r="DL90" s="112"/>
      <c r="DM90" s="112"/>
      <c r="DN90" s="112"/>
      <c r="DO90" s="111">
        <f t="shared" si="27"/>
        <v>0</v>
      </c>
      <c r="DP90" s="112"/>
      <c r="DQ90" s="112"/>
      <c r="DR90" s="112"/>
      <c r="DS90" s="112"/>
      <c r="DT90" s="112"/>
      <c r="DU90" s="112"/>
      <c r="DV90" s="112"/>
      <c r="DW90" s="112"/>
      <c r="DX90" s="112"/>
      <c r="DY90" s="112"/>
      <c r="DZ90" s="112"/>
      <c r="EA90" s="112"/>
      <c r="EB90" s="112"/>
      <c r="EC90" s="112"/>
      <c r="ED90" s="112"/>
      <c r="EE90" s="112"/>
      <c r="EF90" s="112"/>
      <c r="EG90" s="112"/>
      <c r="EH90" s="112"/>
      <c r="EI90" s="112"/>
      <c r="EJ90" s="112"/>
      <c r="EK90" s="112"/>
      <c r="EL90" s="112"/>
      <c r="EM90" s="112"/>
      <c r="EN90" s="112"/>
      <c r="EO90" s="112"/>
      <c r="EP90" s="112"/>
      <c r="EQ90" s="112"/>
      <c r="ER90" s="112"/>
      <c r="ES90" s="112"/>
      <c r="ET90" s="112"/>
      <c r="EU90" s="112"/>
      <c r="EV90" s="112"/>
      <c r="EW90" s="112"/>
      <c r="EX90" s="112"/>
      <c r="EY90" s="112"/>
      <c r="EZ90" s="111">
        <f t="shared" si="25"/>
        <v>0</v>
      </c>
      <c r="FA90" s="112"/>
      <c r="FB90" s="112"/>
      <c r="FC90" s="112"/>
      <c r="FD90" s="112"/>
      <c r="FE90" s="112"/>
      <c r="FF90" s="112"/>
      <c r="FG90" s="112"/>
      <c r="FH90" s="112"/>
      <c r="FI90" s="112"/>
      <c r="FJ90" s="112"/>
      <c r="FK90" s="112"/>
      <c r="FL90" s="112"/>
      <c r="FM90" s="112"/>
      <c r="FN90" s="112"/>
      <c r="FO90" s="112"/>
      <c r="FP90" s="112"/>
      <c r="FQ90" s="112"/>
      <c r="FR90" s="112"/>
      <c r="FS90" s="112"/>
      <c r="FT90" s="112"/>
      <c r="FU90" s="112"/>
      <c r="FV90" s="112"/>
      <c r="FW90" s="112"/>
      <c r="FX90" s="112"/>
      <c r="FY90" s="112"/>
      <c r="FZ90" s="112"/>
      <c r="GA90" s="112"/>
      <c r="GB90" s="112"/>
      <c r="GC90" s="112"/>
      <c r="GD90" s="112"/>
      <c r="GE90" s="112"/>
      <c r="GF90" s="112"/>
      <c r="GG90" s="112"/>
      <c r="GH90" s="112"/>
      <c r="GI90" s="112"/>
      <c r="GJ90" s="112"/>
    </row>
    <row r="91" spans="1:192" x14ac:dyDescent="0.3">
      <c r="B91" s="58"/>
      <c r="C91" s="58"/>
      <c r="D91" s="58"/>
      <c r="E91" s="59"/>
      <c r="F91" s="59"/>
      <c r="G91" s="59"/>
      <c r="H91" s="111">
        <f t="shared" si="23"/>
        <v>0</v>
      </c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2"/>
      <c r="Z91" s="112"/>
      <c r="AA91" s="112"/>
      <c r="AB91" s="112"/>
      <c r="AC91" s="112"/>
      <c r="AD91" s="112"/>
      <c r="AE91" s="112"/>
      <c r="AF91" s="112"/>
      <c r="AG91" s="112"/>
      <c r="AH91" s="112"/>
      <c r="AI91" s="112"/>
      <c r="AJ91" s="112"/>
      <c r="AK91" s="112"/>
      <c r="AL91" s="112"/>
      <c r="AM91" s="112"/>
      <c r="AN91" s="112"/>
      <c r="AO91" s="112"/>
      <c r="AP91" s="112"/>
      <c r="AQ91" s="112"/>
      <c r="AR91" s="112"/>
      <c r="AS91" s="111">
        <f t="shared" si="24"/>
        <v>0</v>
      </c>
      <c r="AT91" s="112"/>
      <c r="AU91" s="112"/>
      <c r="AV91" s="112"/>
      <c r="AW91" s="112"/>
      <c r="AX91" s="112"/>
      <c r="AY91" s="112"/>
      <c r="AZ91" s="112"/>
      <c r="BA91" s="112"/>
      <c r="BB91" s="112"/>
      <c r="BC91" s="112"/>
      <c r="BD91" s="112"/>
      <c r="BE91" s="112"/>
      <c r="BF91" s="112"/>
      <c r="BG91" s="112"/>
      <c r="BH91" s="112"/>
      <c r="BI91" s="112"/>
      <c r="BJ91" s="112"/>
      <c r="BK91" s="112"/>
      <c r="BL91" s="112"/>
      <c r="BM91" s="112"/>
      <c r="BN91" s="112"/>
      <c r="BO91" s="112"/>
      <c r="BP91" s="112"/>
      <c r="BQ91" s="112"/>
      <c r="BR91" s="112"/>
      <c r="BS91" s="112"/>
      <c r="BT91" s="112"/>
      <c r="BU91" s="112"/>
      <c r="BV91" s="112"/>
      <c r="BW91" s="112"/>
      <c r="BX91" s="112"/>
      <c r="BY91" s="112"/>
      <c r="BZ91" s="112"/>
      <c r="CA91" s="112"/>
      <c r="CB91" s="112"/>
      <c r="CC91" s="112"/>
      <c r="CD91" s="111">
        <f t="shared" si="26"/>
        <v>0</v>
      </c>
      <c r="CE91" s="112"/>
      <c r="CF91" s="112"/>
      <c r="CG91" s="112"/>
      <c r="CH91" s="112"/>
      <c r="CI91" s="112"/>
      <c r="CJ91" s="112"/>
      <c r="CK91" s="112"/>
      <c r="CL91" s="112"/>
      <c r="CM91" s="112"/>
      <c r="CN91" s="112"/>
      <c r="CO91" s="112"/>
      <c r="CP91" s="112"/>
      <c r="CQ91" s="112"/>
      <c r="CR91" s="112"/>
      <c r="CS91" s="112"/>
      <c r="CT91" s="112"/>
      <c r="CU91" s="112"/>
      <c r="CV91" s="112"/>
      <c r="CW91" s="112"/>
      <c r="CX91" s="112"/>
      <c r="CY91" s="112"/>
      <c r="CZ91" s="112"/>
      <c r="DA91" s="112"/>
      <c r="DB91" s="112"/>
      <c r="DC91" s="112"/>
      <c r="DD91" s="112"/>
      <c r="DE91" s="112"/>
      <c r="DF91" s="112"/>
      <c r="DG91" s="112"/>
      <c r="DH91" s="112"/>
      <c r="DI91" s="112"/>
      <c r="DJ91" s="112"/>
      <c r="DK91" s="112"/>
      <c r="DL91" s="112"/>
      <c r="DM91" s="112"/>
      <c r="DN91" s="112"/>
      <c r="DO91" s="111">
        <f t="shared" si="27"/>
        <v>0</v>
      </c>
      <c r="DP91" s="112"/>
      <c r="DQ91" s="112"/>
      <c r="DR91" s="112"/>
      <c r="DS91" s="112"/>
      <c r="DT91" s="112"/>
      <c r="DU91" s="112"/>
      <c r="DV91" s="112"/>
      <c r="DW91" s="112"/>
      <c r="DX91" s="112"/>
      <c r="DY91" s="112"/>
      <c r="DZ91" s="112"/>
      <c r="EA91" s="112"/>
      <c r="EB91" s="112"/>
      <c r="EC91" s="112"/>
      <c r="ED91" s="112"/>
      <c r="EE91" s="112"/>
      <c r="EF91" s="112"/>
      <c r="EG91" s="112"/>
      <c r="EH91" s="112"/>
      <c r="EI91" s="112"/>
      <c r="EJ91" s="112"/>
      <c r="EK91" s="112"/>
      <c r="EL91" s="112"/>
      <c r="EM91" s="112"/>
      <c r="EN91" s="112"/>
      <c r="EO91" s="112"/>
      <c r="EP91" s="112"/>
      <c r="EQ91" s="112"/>
      <c r="ER91" s="112"/>
      <c r="ES91" s="112"/>
      <c r="ET91" s="112"/>
      <c r="EU91" s="112"/>
      <c r="EV91" s="112"/>
      <c r="EW91" s="112"/>
      <c r="EX91" s="112"/>
      <c r="EY91" s="112"/>
      <c r="EZ91" s="111">
        <f t="shared" si="25"/>
        <v>0</v>
      </c>
      <c r="FA91" s="112"/>
      <c r="FB91" s="112"/>
      <c r="FC91" s="112"/>
      <c r="FD91" s="112"/>
      <c r="FE91" s="112"/>
      <c r="FF91" s="112"/>
      <c r="FG91" s="112"/>
      <c r="FH91" s="112"/>
      <c r="FI91" s="112"/>
      <c r="FJ91" s="112"/>
      <c r="FK91" s="112"/>
      <c r="FL91" s="112"/>
      <c r="FM91" s="112"/>
      <c r="FN91" s="112"/>
      <c r="FO91" s="112"/>
      <c r="FP91" s="112"/>
      <c r="FQ91" s="112"/>
      <c r="FR91" s="112"/>
      <c r="FS91" s="112"/>
      <c r="FT91" s="112"/>
      <c r="FU91" s="112"/>
      <c r="FV91" s="112"/>
      <c r="FW91" s="112"/>
      <c r="FX91" s="112"/>
      <c r="FY91" s="112"/>
      <c r="FZ91" s="112"/>
      <c r="GA91" s="112"/>
      <c r="GB91" s="112"/>
      <c r="GC91" s="112"/>
      <c r="GD91" s="112"/>
      <c r="GE91" s="112"/>
      <c r="GF91" s="112"/>
      <c r="GG91" s="112"/>
      <c r="GH91" s="112"/>
      <c r="GI91" s="112"/>
      <c r="GJ91" s="112"/>
    </row>
    <row r="92" spans="1:192" x14ac:dyDescent="0.3">
      <c r="B92" s="58"/>
      <c r="C92" s="58"/>
      <c r="D92" s="58"/>
      <c r="E92" s="59"/>
      <c r="F92" s="59"/>
      <c r="G92" s="59"/>
      <c r="H92" s="111">
        <f t="shared" si="23"/>
        <v>0</v>
      </c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12"/>
      <c r="Z92" s="112"/>
      <c r="AA92" s="112"/>
      <c r="AB92" s="112"/>
      <c r="AC92" s="112"/>
      <c r="AD92" s="112"/>
      <c r="AE92" s="112"/>
      <c r="AF92" s="112"/>
      <c r="AG92" s="112"/>
      <c r="AH92" s="112"/>
      <c r="AI92" s="112"/>
      <c r="AJ92" s="112"/>
      <c r="AK92" s="112"/>
      <c r="AL92" s="112"/>
      <c r="AM92" s="112"/>
      <c r="AN92" s="112"/>
      <c r="AO92" s="112"/>
      <c r="AP92" s="112"/>
      <c r="AQ92" s="112"/>
      <c r="AR92" s="112"/>
      <c r="AS92" s="111">
        <f t="shared" si="24"/>
        <v>0</v>
      </c>
      <c r="AT92" s="112"/>
      <c r="AU92" s="112"/>
      <c r="AV92" s="112"/>
      <c r="AW92" s="112"/>
      <c r="AX92" s="112"/>
      <c r="AY92" s="112"/>
      <c r="AZ92" s="112"/>
      <c r="BA92" s="112"/>
      <c r="BB92" s="112"/>
      <c r="BC92" s="112"/>
      <c r="BD92" s="112"/>
      <c r="BE92" s="112"/>
      <c r="BF92" s="112"/>
      <c r="BG92" s="112"/>
      <c r="BH92" s="112"/>
      <c r="BI92" s="112"/>
      <c r="BJ92" s="112"/>
      <c r="BK92" s="112"/>
      <c r="BL92" s="112"/>
      <c r="BM92" s="112"/>
      <c r="BN92" s="112"/>
      <c r="BO92" s="112"/>
      <c r="BP92" s="112"/>
      <c r="BQ92" s="112"/>
      <c r="BR92" s="112"/>
      <c r="BS92" s="112"/>
      <c r="BT92" s="112"/>
      <c r="BU92" s="112"/>
      <c r="BV92" s="112"/>
      <c r="BW92" s="112"/>
      <c r="BX92" s="112"/>
      <c r="BY92" s="112"/>
      <c r="BZ92" s="112"/>
      <c r="CA92" s="112"/>
      <c r="CB92" s="112"/>
      <c r="CC92" s="112"/>
      <c r="CD92" s="111">
        <f t="shared" si="26"/>
        <v>0</v>
      </c>
      <c r="CE92" s="112"/>
      <c r="CF92" s="112"/>
      <c r="CG92" s="112"/>
      <c r="CH92" s="112"/>
      <c r="CI92" s="112"/>
      <c r="CJ92" s="112"/>
      <c r="CK92" s="112"/>
      <c r="CL92" s="112"/>
      <c r="CM92" s="112"/>
      <c r="CN92" s="112"/>
      <c r="CO92" s="112"/>
      <c r="CP92" s="112"/>
      <c r="CQ92" s="112"/>
      <c r="CR92" s="112"/>
      <c r="CS92" s="112"/>
      <c r="CT92" s="112"/>
      <c r="CU92" s="112"/>
      <c r="CV92" s="112"/>
      <c r="CW92" s="112"/>
      <c r="CX92" s="112"/>
      <c r="CY92" s="112"/>
      <c r="CZ92" s="112"/>
      <c r="DA92" s="112"/>
      <c r="DB92" s="112"/>
      <c r="DC92" s="112"/>
      <c r="DD92" s="112"/>
      <c r="DE92" s="112"/>
      <c r="DF92" s="112"/>
      <c r="DG92" s="112"/>
      <c r="DH92" s="112"/>
      <c r="DI92" s="112"/>
      <c r="DJ92" s="112"/>
      <c r="DK92" s="112"/>
      <c r="DL92" s="112"/>
      <c r="DM92" s="112"/>
      <c r="DN92" s="112"/>
      <c r="DO92" s="111">
        <f t="shared" si="27"/>
        <v>0</v>
      </c>
      <c r="DP92" s="112"/>
      <c r="DQ92" s="112"/>
      <c r="DR92" s="112"/>
      <c r="DS92" s="112"/>
      <c r="DT92" s="112"/>
      <c r="DU92" s="112"/>
      <c r="DV92" s="112"/>
      <c r="DW92" s="112"/>
      <c r="DX92" s="112"/>
      <c r="DY92" s="112"/>
      <c r="DZ92" s="112"/>
      <c r="EA92" s="112"/>
      <c r="EB92" s="112"/>
      <c r="EC92" s="112"/>
      <c r="ED92" s="112"/>
      <c r="EE92" s="112"/>
      <c r="EF92" s="112"/>
      <c r="EG92" s="112"/>
      <c r="EH92" s="112"/>
      <c r="EI92" s="112"/>
      <c r="EJ92" s="112"/>
      <c r="EK92" s="112"/>
      <c r="EL92" s="112"/>
      <c r="EM92" s="112"/>
      <c r="EN92" s="112"/>
      <c r="EO92" s="112"/>
      <c r="EP92" s="112"/>
      <c r="EQ92" s="112"/>
      <c r="ER92" s="112"/>
      <c r="ES92" s="112"/>
      <c r="ET92" s="112"/>
      <c r="EU92" s="112"/>
      <c r="EV92" s="112"/>
      <c r="EW92" s="112"/>
      <c r="EX92" s="112"/>
      <c r="EY92" s="112"/>
      <c r="EZ92" s="111">
        <f t="shared" si="25"/>
        <v>0</v>
      </c>
      <c r="FA92" s="112"/>
      <c r="FB92" s="112"/>
      <c r="FC92" s="112"/>
      <c r="FD92" s="112"/>
      <c r="FE92" s="112"/>
      <c r="FF92" s="112"/>
      <c r="FG92" s="112"/>
      <c r="FH92" s="112"/>
      <c r="FI92" s="112"/>
      <c r="FJ92" s="112"/>
      <c r="FK92" s="112"/>
      <c r="FL92" s="112"/>
      <c r="FM92" s="112"/>
      <c r="FN92" s="112"/>
      <c r="FO92" s="112"/>
      <c r="FP92" s="112"/>
      <c r="FQ92" s="112"/>
      <c r="FR92" s="112"/>
      <c r="FS92" s="112"/>
      <c r="FT92" s="112"/>
      <c r="FU92" s="112"/>
      <c r="FV92" s="112"/>
      <c r="FW92" s="112"/>
      <c r="FX92" s="112"/>
      <c r="FY92" s="112"/>
      <c r="FZ92" s="112"/>
      <c r="GA92" s="112"/>
      <c r="GB92" s="112"/>
      <c r="GC92" s="112"/>
      <c r="GD92" s="112"/>
      <c r="GE92" s="112"/>
      <c r="GF92" s="112"/>
      <c r="GG92" s="112"/>
      <c r="GH92" s="112"/>
      <c r="GI92" s="112"/>
      <c r="GJ92" s="112"/>
    </row>
    <row r="93" spans="1:192" x14ac:dyDescent="0.3">
      <c r="B93" s="161" t="s">
        <v>96</v>
      </c>
      <c r="C93" s="162"/>
      <c r="D93" s="163"/>
      <c r="E93" s="16" t="s">
        <v>80</v>
      </c>
      <c r="F93" s="16" t="s">
        <v>80</v>
      </c>
      <c r="G93" s="16" t="s">
        <v>80</v>
      </c>
      <c r="H93" s="113">
        <f t="shared" ref="H93" si="28">SUM(H5:H92)</f>
        <v>26994340</v>
      </c>
      <c r="I93" s="113">
        <f t="shared" ref="I93" si="29">SUM(I5:I92)</f>
        <v>26994340</v>
      </c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  <c r="AF93" s="113"/>
      <c r="AG93" s="113"/>
      <c r="AH93" s="113"/>
      <c r="AI93" s="113"/>
      <c r="AJ93" s="113"/>
      <c r="AK93" s="113"/>
      <c r="AL93" s="113"/>
      <c r="AM93" s="113"/>
      <c r="AN93" s="113"/>
      <c r="AO93" s="113"/>
      <c r="AP93" s="113"/>
      <c r="AQ93" s="113"/>
      <c r="AR93" s="113"/>
      <c r="AS93" s="113">
        <f t="shared" ref="AS93" si="30">SUM(AS5:AS92)</f>
        <v>3306273.3000000003</v>
      </c>
      <c r="AT93" s="113">
        <f t="shared" ref="AT93:CC93" si="31">SUM(AT5:AT92)</f>
        <v>3172317.2</v>
      </c>
      <c r="AU93" s="113"/>
      <c r="AV93" s="113"/>
      <c r="AW93" s="113"/>
      <c r="AX93" s="113"/>
      <c r="AY93" s="113"/>
      <c r="AZ93" s="113"/>
      <c r="BA93" s="113"/>
      <c r="BB93" s="113"/>
      <c r="BC93" s="113"/>
      <c r="BD93" s="113"/>
      <c r="BE93" s="113"/>
      <c r="BF93" s="113"/>
      <c r="BG93" s="113"/>
      <c r="BH93" s="113"/>
      <c r="BI93" s="113"/>
      <c r="BJ93" s="113"/>
      <c r="BK93" s="113"/>
      <c r="BL93" s="113"/>
      <c r="BM93" s="113"/>
      <c r="BN93" s="113"/>
      <c r="BO93" s="113"/>
      <c r="BP93" s="113"/>
      <c r="BQ93" s="113"/>
      <c r="BR93" s="113"/>
      <c r="BS93" s="113"/>
      <c r="BT93" s="113"/>
      <c r="BU93" s="113"/>
      <c r="BV93" s="113"/>
      <c r="BW93" s="113"/>
      <c r="BX93" s="113"/>
      <c r="BY93" s="113"/>
      <c r="BZ93" s="113"/>
      <c r="CA93" s="113"/>
      <c r="CB93" s="113"/>
      <c r="CC93" s="113">
        <f t="shared" si="31"/>
        <v>176</v>
      </c>
      <c r="CD93" s="113">
        <f t="shared" ref="CD93:CE93" si="32">SUM(CD5:CD92)</f>
        <v>29188.400000000001</v>
      </c>
      <c r="CE93" s="113">
        <f t="shared" si="32"/>
        <v>29188.400000000001</v>
      </c>
      <c r="CF93" s="113"/>
      <c r="CG93" s="113"/>
      <c r="CH93" s="113"/>
      <c r="CI93" s="113"/>
      <c r="CJ93" s="113"/>
      <c r="CK93" s="113"/>
      <c r="CL93" s="113"/>
      <c r="CM93" s="113"/>
      <c r="CN93" s="113"/>
      <c r="CO93" s="113"/>
      <c r="CP93" s="113"/>
      <c r="CQ93" s="113"/>
      <c r="CR93" s="113"/>
      <c r="CS93" s="113"/>
      <c r="CT93" s="113"/>
      <c r="CU93" s="113"/>
      <c r="CV93" s="113"/>
      <c r="CW93" s="113"/>
      <c r="CX93" s="113"/>
      <c r="CY93" s="113"/>
      <c r="CZ93" s="113"/>
      <c r="DA93" s="113"/>
      <c r="DB93" s="113"/>
      <c r="DC93" s="113"/>
      <c r="DD93" s="113"/>
      <c r="DE93" s="113"/>
      <c r="DF93" s="113"/>
      <c r="DG93" s="113"/>
      <c r="DH93" s="113"/>
      <c r="DI93" s="113"/>
      <c r="DJ93" s="113"/>
      <c r="DK93" s="113"/>
      <c r="DL93" s="113">
        <f t="shared" ref="DL93" si="33">SUM(DL5:DL92)</f>
        <v>0</v>
      </c>
      <c r="DM93" s="113"/>
      <c r="DN93" s="113">
        <f t="shared" ref="DN93:DO93" si="34">SUM(DN5:DN92)</f>
        <v>0</v>
      </c>
      <c r="DO93" s="113">
        <f t="shared" si="34"/>
        <v>29188.400000000001</v>
      </c>
      <c r="DP93" s="113">
        <f t="shared" ref="DP93" si="35">SUM(DP5:DP92)</f>
        <v>29188.400000000001</v>
      </c>
      <c r="DQ93" s="113"/>
      <c r="DR93" s="113"/>
      <c r="DS93" s="113"/>
      <c r="DT93" s="113"/>
      <c r="DU93" s="113"/>
      <c r="DV93" s="113"/>
      <c r="DW93" s="113"/>
      <c r="DX93" s="113"/>
      <c r="DY93" s="113"/>
      <c r="DZ93" s="113"/>
      <c r="EA93" s="113"/>
      <c r="EB93" s="113"/>
      <c r="EC93" s="113"/>
      <c r="ED93" s="113"/>
      <c r="EE93" s="113"/>
      <c r="EF93" s="113"/>
      <c r="EG93" s="113"/>
      <c r="EH93" s="113"/>
      <c r="EI93" s="113"/>
      <c r="EJ93" s="113"/>
      <c r="EK93" s="113"/>
      <c r="EL93" s="113"/>
      <c r="EM93" s="113"/>
      <c r="EN93" s="113"/>
      <c r="EO93" s="113"/>
      <c r="EP93" s="113"/>
      <c r="EQ93" s="113"/>
      <c r="ER93" s="113"/>
      <c r="ES93" s="113"/>
      <c r="ET93" s="113"/>
      <c r="EU93" s="113"/>
      <c r="EV93" s="113"/>
      <c r="EW93" s="113"/>
      <c r="EX93" s="113">
        <f t="shared" ref="EX93:EY93" si="36">SUM(EX5:EX92)</f>
        <v>0</v>
      </c>
      <c r="EY93" s="113">
        <f t="shared" si="36"/>
        <v>0</v>
      </c>
      <c r="EZ93" s="113">
        <f t="shared" ref="EZ93" si="37">SUM(EZ5:EZ92)</f>
        <v>29188.400000000001</v>
      </c>
      <c r="FA93" s="113">
        <f t="shared" ref="FA93" si="38">SUM(FA5:FA92)</f>
        <v>29188.400000000001</v>
      </c>
      <c r="FB93" s="113"/>
      <c r="FC93" s="113"/>
      <c r="FD93" s="113"/>
      <c r="FE93" s="113"/>
      <c r="FF93" s="113"/>
      <c r="FG93" s="113"/>
      <c r="FH93" s="113"/>
      <c r="FI93" s="113"/>
      <c r="FJ93" s="113"/>
      <c r="FK93" s="113"/>
      <c r="FL93" s="113"/>
      <c r="FM93" s="113"/>
      <c r="FN93" s="113"/>
      <c r="FO93" s="113"/>
      <c r="FP93" s="113"/>
      <c r="FQ93" s="113"/>
      <c r="FR93" s="113"/>
      <c r="FS93" s="113"/>
      <c r="FT93" s="113"/>
      <c r="FU93" s="113"/>
      <c r="FV93" s="113"/>
      <c r="FW93" s="113"/>
      <c r="FX93" s="113"/>
      <c r="FY93" s="113"/>
      <c r="FZ93" s="113"/>
      <c r="GA93" s="113"/>
      <c r="GB93" s="113"/>
      <c r="GC93" s="113"/>
      <c r="GD93" s="113"/>
      <c r="GE93" s="113"/>
      <c r="GF93" s="113"/>
      <c r="GG93" s="113"/>
      <c r="GH93" s="113"/>
      <c r="GI93" s="113"/>
      <c r="GJ93" s="113"/>
    </row>
    <row r="94" spans="1:192" x14ac:dyDescent="0.3">
      <c r="A94" s="1"/>
    </row>
  </sheetData>
  <mergeCells count="9">
    <mergeCell ref="CD3:DN3"/>
    <mergeCell ref="DO3:EY3"/>
    <mergeCell ref="EZ3:GJ3"/>
    <mergeCell ref="B3:C3"/>
    <mergeCell ref="B93:D93"/>
    <mergeCell ref="D3:D4"/>
    <mergeCell ref="E3:G3"/>
    <mergeCell ref="H3:AR3"/>
    <mergeCell ref="AS3:CC3"/>
  </mergeCells>
  <pageMargins left="0.7" right="0.7" top="0.75" bottom="0.75" header="0.3" footer="0.3"/>
  <pageSetup paperSize="9" orientation="portrait" r:id="rId1"/>
  <ignoredErrors>
    <ignoredError sqref="E6:G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L14"/>
  <sheetViews>
    <sheetView topLeftCell="D1" zoomScale="110" zoomScaleNormal="110" workbookViewId="0">
      <selection activeCell="L6" sqref="L6"/>
    </sheetView>
  </sheetViews>
  <sheetFormatPr defaultRowHeight="14.4" x14ac:dyDescent="0.3"/>
  <cols>
    <col min="1" max="1" width="11.33203125" customWidth="1"/>
    <col min="2" max="2" width="10.5546875" customWidth="1"/>
    <col min="3" max="3" width="11.44140625" customWidth="1"/>
    <col min="4" max="4" width="23.5546875" customWidth="1"/>
    <col min="5" max="5" width="6.44140625" bestFit="1" customWidth="1"/>
    <col min="6" max="6" width="6.109375" bestFit="1" customWidth="1"/>
    <col min="7" max="15" width="7.5546875" customWidth="1"/>
    <col min="16" max="16" width="4.5546875" customWidth="1"/>
    <col min="17" max="17" width="8.6640625" bestFit="1" customWidth="1"/>
    <col min="18" max="18" width="8.33203125" bestFit="1" customWidth="1"/>
    <col min="19" max="19" width="6.44140625" customWidth="1"/>
    <col min="20" max="21" width="6.109375" bestFit="1" customWidth="1"/>
    <col min="22" max="22" width="6.21875" customWidth="1"/>
    <col min="23" max="23" width="6.44140625" bestFit="1" customWidth="1"/>
    <col min="24" max="24" width="5.6640625" bestFit="1" customWidth="1"/>
    <col min="25" max="27" width="6.44140625" customWidth="1"/>
    <col min="28" max="28" width="5.109375" customWidth="1"/>
    <col min="29" max="29" width="6.5546875" bestFit="1" customWidth="1"/>
    <col min="30" max="40" width="6.109375" customWidth="1"/>
    <col min="41" max="41" width="8.44140625" customWidth="1"/>
    <col min="42" max="52" width="7.109375" customWidth="1"/>
    <col min="53" max="63" width="7.21875" customWidth="1"/>
    <col min="64" max="64" width="5.33203125" customWidth="1"/>
  </cols>
  <sheetData>
    <row r="1" spans="1:64" ht="15" x14ac:dyDescent="0.3">
      <c r="A1" s="4" t="s">
        <v>94</v>
      </c>
    </row>
    <row r="2" spans="1:64" ht="14.25" customHeight="1" x14ac:dyDescent="0.3"/>
    <row r="3" spans="1:64" x14ac:dyDescent="0.3">
      <c r="B3" s="160" t="s">
        <v>27</v>
      </c>
      <c r="C3" s="160"/>
      <c r="D3" s="160" t="s">
        <v>100</v>
      </c>
      <c r="E3" s="160" t="s">
        <v>323</v>
      </c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 t="s">
        <v>322</v>
      </c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 t="s">
        <v>319</v>
      </c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 t="s">
        <v>320</v>
      </c>
      <c r="AP3" s="160"/>
      <c r="AQ3" s="160"/>
      <c r="AR3" s="160"/>
      <c r="AS3" s="160"/>
      <c r="AT3" s="160"/>
      <c r="AU3" s="160"/>
      <c r="AV3" s="160"/>
      <c r="AW3" s="160"/>
      <c r="AX3" s="160"/>
      <c r="AY3" s="160"/>
      <c r="AZ3" s="160"/>
      <c r="BA3" s="160" t="s">
        <v>321</v>
      </c>
      <c r="BB3" s="160"/>
      <c r="BC3" s="160"/>
      <c r="BD3" s="160"/>
      <c r="BE3" s="160"/>
      <c r="BF3" s="160"/>
      <c r="BG3" s="160"/>
      <c r="BH3" s="160"/>
      <c r="BI3" s="160"/>
      <c r="BJ3" s="160"/>
      <c r="BK3" s="160"/>
      <c r="BL3" s="160"/>
    </row>
    <row r="4" spans="1:64" ht="81.599999999999994" x14ac:dyDescent="0.3">
      <c r="B4" s="23" t="s">
        <v>6</v>
      </c>
      <c r="C4" s="23" t="s">
        <v>51</v>
      </c>
      <c r="D4" s="167"/>
      <c r="E4" s="15" t="s">
        <v>31</v>
      </c>
      <c r="F4" s="69" t="s">
        <v>192</v>
      </c>
      <c r="G4" s="69" t="s">
        <v>193</v>
      </c>
      <c r="H4" s="69" t="s">
        <v>194</v>
      </c>
      <c r="I4" s="69" t="s">
        <v>195</v>
      </c>
      <c r="J4" s="69" t="s">
        <v>196</v>
      </c>
      <c r="K4" s="69" t="s">
        <v>197</v>
      </c>
      <c r="L4" s="69" t="s">
        <v>198</v>
      </c>
      <c r="M4" s="69" t="s">
        <v>199</v>
      </c>
      <c r="N4" s="69" t="s">
        <v>200</v>
      </c>
      <c r="O4" s="69" t="s">
        <v>201</v>
      </c>
      <c r="P4" s="69" t="s">
        <v>202</v>
      </c>
      <c r="Q4" s="15" t="s">
        <v>31</v>
      </c>
      <c r="R4" s="69" t="s">
        <v>192</v>
      </c>
      <c r="S4" s="69" t="s">
        <v>193</v>
      </c>
      <c r="T4" s="69" t="s">
        <v>194</v>
      </c>
      <c r="U4" s="69" t="s">
        <v>195</v>
      </c>
      <c r="V4" s="69" t="s">
        <v>196</v>
      </c>
      <c r="W4" s="69" t="s">
        <v>197</v>
      </c>
      <c r="X4" s="69" t="s">
        <v>198</v>
      </c>
      <c r="Y4" s="69" t="s">
        <v>199</v>
      </c>
      <c r="Z4" s="69" t="s">
        <v>200</v>
      </c>
      <c r="AA4" s="69" t="s">
        <v>201</v>
      </c>
      <c r="AB4" s="69" t="s">
        <v>202</v>
      </c>
      <c r="AC4" s="15" t="s">
        <v>31</v>
      </c>
      <c r="AD4" s="69" t="s">
        <v>192</v>
      </c>
      <c r="AE4" s="69" t="s">
        <v>193</v>
      </c>
      <c r="AF4" s="69" t="s">
        <v>194</v>
      </c>
      <c r="AG4" s="69" t="s">
        <v>195</v>
      </c>
      <c r="AH4" s="69" t="s">
        <v>196</v>
      </c>
      <c r="AI4" s="69" t="s">
        <v>197</v>
      </c>
      <c r="AJ4" s="69" t="s">
        <v>198</v>
      </c>
      <c r="AK4" s="69" t="s">
        <v>199</v>
      </c>
      <c r="AL4" s="69" t="s">
        <v>200</v>
      </c>
      <c r="AM4" s="69" t="s">
        <v>201</v>
      </c>
      <c r="AN4" s="69" t="s">
        <v>202</v>
      </c>
      <c r="AO4" s="15" t="s">
        <v>31</v>
      </c>
      <c r="AP4" s="69" t="s">
        <v>192</v>
      </c>
      <c r="AQ4" s="69" t="s">
        <v>193</v>
      </c>
      <c r="AR4" s="69" t="s">
        <v>194</v>
      </c>
      <c r="AS4" s="69" t="s">
        <v>195</v>
      </c>
      <c r="AT4" s="69" t="s">
        <v>196</v>
      </c>
      <c r="AU4" s="69" t="s">
        <v>197</v>
      </c>
      <c r="AV4" s="69" t="s">
        <v>198</v>
      </c>
      <c r="AW4" s="69" t="s">
        <v>199</v>
      </c>
      <c r="AX4" s="69" t="s">
        <v>200</v>
      </c>
      <c r="AY4" s="69" t="s">
        <v>201</v>
      </c>
      <c r="AZ4" s="69" t="s">
        <v>202</v>
      </c>
      <c r="BA4" s="15" t="s">
        <v>31</v>
      </c>
      <c r="BB4" s="69" t="s">
        <v>192</v>
      </c>
      <c r="BC4" s="69" t="s">
        <v>193</v>
      </c>
      <c r="BD4" s="69" t="s">
        <v>194</v>
      </c>
      <c r="BE4" s="69" t="s">
        <v>195</v>
      </c>
      <c r="BF4" s="69" t="s">
        <v>196</v>
      </c>
      <c r="BG4" s="69" t="s">
        <v>197</v>
      </c>
      <c r="BH4" s="69" t="s">
        <v>198</v>
      </c>
      <c r="BI4" s="69" t="s">
        <v>199</v>
      </c>
      <c r="BJ4" s="69" t="s">
        <v>200</v>
      </c>
      <c r="BK4" s="69" t="s">
        <v>201</v>
      </c>
      <c r="BL4" s="69" t="s">
        <v>202</v>
      </c>
    </row>
    <row r="5" spans="1:64" ht="32.25" customHeight="1" x14ac:dyDescent="0.3">
      <c r="B5" s="58" t="str">
        <f>+Հ4!B7</f>
        <v xml:space="preserve"> 1038</v>
      </c>
      <c r="C5" s="58" t="str">
        <f>+Հ4!C8</f>
        <v xml:space="preserve"> 11001</v>
      </c>
      <c r="D5" s="58" t="str">
        <f>+Հ4!D8</f>
        <v xml:space="preserve"> Վերապատրաստման ծառայություններ</v>
      </c>
      <c r="E5" s="111">
        <f t="shared" ref="E5:E8" si="0">+F5+G5+H5+I5+K5+L5+J5+M5+N5+O5+P5</f>
        <v>14594.1</v>
      </c>
      <c r="F5" s="112">
        <v>1251</v>
      </c>
      <c r="G5" s="112">
        <v>1251</v>
      </c>
      <c r="H5" s="112">
        <v>1980.3</v>
      </c>
      <c r="I5" s="112">
        <v>1251</v>
      </c>
      <c r="J5" s="112">
        <v>1876.5</v>
      </c>
      <c r="K5" s="112">
        <v>1980.3</v>
      </c>
      <c r="L5" s="112">
        <v>1251</v>
      </c>
      <c r="M5" s="112">
        <v>1251</v>
      </c>
      <c r="N5" s="112">
        <v>1251</v>
      </c>
      <c r="O5" s="112">
        <v>1251</v>
      </c>
      <c r="P5" s="112"/>
      <c r="Q5" s="111">
        <f t="shared" ref="Q5:Q8" si="1">+R5+S5+T5+U5+W5+X5+V5+Y5+Z5+AA5+AB5</f>
        <v>14594.1</v>
      </c>
      <c r="R5" s="112">
        <v>1251</v>
      </c>
      <c r="S5" s="112">
        <v>1251</v>
      </c>
      <c r="T5" s="112">
        <v>1980.3</v>
      </c>
      <c r="U5" s="112">
        <v>1251</v>
      </c>
      <c r="V5" s="112">
        <v>1876.5</v>
      </c>
      <c r="W5" s="112">
        <v>1980.3</v>
      </c>
      <c r="X5" s="112">
        <v>1251</v>
      </c>
      <c r="Y5" s="112">
        <v>1251</v>
      </c>
      <c r="Z5" s="112">
        <v>1251</v>
      </c>
      <c r="AA5" s="112">
        <v>1251</v>
      </c>
      <c r="AB5" s="112"/>
      <c r="AC5" s="111">
        <f t="shared" ref="AC5:AC8" si="2">+AD5+AE5+AF5+AG5+AI5+AJ5+AH5+AK5+AL5+AM5+AN5</f>
        <v>14594.1</v>
      </c>
      <c r="AD5" s="112">
        <v>1251</v>
      </c>
      <c r="AE5" s="112">
        <v>1251</v>
      </c>
      <c r="AF5" s="112">
        <v>1980.3</v>
      </c>
      <c r="AG5" s="112">
        <v>1251</v>
      </c>
      <c r="AH5" s="112">
        <v>1876.5</v>
      </c>
      <c r="AI5" s="112">
        <v>1980.3</v>
      </c>
      <c r="AJ5" s="112">
        <v>1251</v>
      </c>
      <c r="AK5" s="112">
        <v>1251</v>
      </c>
      <c r="AL5" s="112">
        <v>1251</v>
      </c>
      <c r="AM5" s="112">
        <v>1251</v>
      </c>
      <c r="AN5" s="112">
        <f>+Հ4!CE5</f>
        <v>0</v>
      </c>
      <c r="AO5" s="111">
        <f t="shared" ref="AO5:AO8" si="3">+AP5+AQ5+AR5+AS5+AU5+AV5+AT5+AW5+AX5+AY5+AZ5</f>
        <v>14594.1</v>
      </c>
      <c r="AP5" s="112">
        <v>1251</v>
      </c>
      <c r="AQ5" s="112">
        <v>1251</v>
      </c>
      <c r="AR5" s="112">
        <v>1980.3</v>
      </c>
      <c r="AS5" s="112">
        <v>1251</v>
      </c>
      <c r="AT5" s="112">
        <v>1876.5</v>
      </c>
      <c r="AU5" s="112">
        <v>1980.3</v>
      </c>
      <c r="AV5" s="112">
        <v>1251</v>
      </c>
      <c r="AW5" s="112">
        <v>1251</v>
      </c>
      <c r="AX5" s="112">
        <v>1251</v>
      </c>
      <c r="AY5" s="112">
        <v>1251</v>
      </c>
      <c r="AZ5" s="112">
        <f>+Հ4!DP5</f>
        <v>0</v>
      </c>
      <c r="BA5" s="111">
        <f t="shared" ref="BA5:BA8" si="4">+BB5+BC5+BD5+BE5+BG5+BH5+BF5+BI5+BJ5+BK5+BL5</f>
        <v>14594.1</v>
      </c>
      <c r="BB5" s="112">
        <v>1251</v>
      </c>
      <c r="BC5" s="112">
        <v>1251</v>
      </c>
      <c r="BD5" s="112">
        <v>1980.3</v>
      </c>
      <c r="BE5" s="112">
        <v>1251</v>
      </c>
      <c r="BF5" s="112">
        <v>1876.5</v>
      </c>
      <c r="BG5" s="112">
        <v>1980.3</v>
      </c>
      <c r="BH5" s="112">
        <v>1251</v>
      </c>
      <c r="BI5" s="112">
        <v>1251</v>
      </c>
      <c r="BJ5" s="112">
        <v>1251</v>
      </c>
      <c r="BK5" s="112">
        <v>1251</v>
      </c>
      <c r="BL5" s="112">
        <f>+Հ4!FA5</f>
        <v>0</v>
      </c>
    </row>
    <row r="6" spans="1:64" ht="32.25" customHeight="1" x14ac:dyDescent="0.3">
      <c r="B6" s="58"/>
      <c r="C6" s="58"/>
      <c r="D6" s="104"/>
      <c r="E6" s="111">
        <f t="shared" si="0"/>
        <v>0</v>
      </c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1">
        <f t="shared" si="1"/>
        <v>0</v>
      </c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1">
        <f t="shared" si="2"/>
        <v>0</v>
      </c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1">
        <f t="shared" si="3"/>
        <v>0</v>
      </c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1">
        <f t="shared" si="4"/>
        <v>0</v>
      </c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</row>
    <row r="7" spans="1:64" ht="32.25" customHeight="1" x14ac:dyDescent="0.3">
      <c r="B7" s="58"/>
      <c r="C7" s="58"/>
      <c r="D7" s="104"/>
      <c r="E7" s="111">
        <f t="shared" si="0"/>
        <v>0</v>
      </c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1">
        <f t="shared" si="1"/>
        <v>0</v>
      </c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1">
        <f t="shared" si="2"/>
        <v>0</v>
      </c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1">
        <f t="shared" si="3"/>
        <v>0</v>
      </c>
      <c r="AP7" s="112"/>
      <c r="AQ7" s="112"/>
      <c r="AR7" s="112"/>
      <c r="AS7" s="112"/>
      <c r="AT7" s="112"/>
      <c r="AU7" s="112"/>
      <c r="AV7" s="112"/>
      <c r="AW7" s="112"/>
      <c r="AX7" s="112"/>
      <c r="AY7" s="112"/>
      <c r="AZ7" s="112"/>
      <c r="BA7" s="111">
        <f t="shared" si="4"/>
        <v>0</v>
      </c>
      <c r="BB7" s="112"/>
      <c r="BC7" s="112"/>
      <c r="BD7" s="112"/>
      <c r="BE7" s="112"/>
      <c r="BF7" s="112"/>
      <c r="BG7" s="112"/>
      <c r="BH7" s="112"/>
      <c r="BI7" s="112"/>
      <c r="BJ7" s="112"/>
      <c r="BK7" s="112"/>
      <c r="BL7" s="112"/>
    </row>
    <row r="8" spans="1:64" ht="32.25" customHeight="1" x14ac:dyDescent="0.3">
      <c r="B8" s="58"/>
      <c r="C8" s="58"/>
      <c r="D8" s="104"/>
      <c r="E8" s="111">
        <f t="shared" si="0"/>
        <v>0</v>
      </c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1">
        <f t="shared" si="1"/>
        <v>0</v>
      </c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1">
        <f t="shared" si="2"/>
        <v>0</v>
      </c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1">
        <f t="shared" si="3"/>
        <v>0</v>
      </c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1">
        <f t="shared" si="4"/>
        <v>0</v>
      </c>
      <c r="BB8" s="112"/>
      <c r="BC8" s="112"/>
      <c r="BD8" s="112"/>
      <c r="BE8" s="112"/>
      <c r="BF8" s="112"/>
      <c r="BG8" s="112"/>
      <c r="BH8" s="112"/>
      <c r="BI8" s="112"/>
      <c r="BJ8" s="112"/>
      <c r="BK8" s="112"/>
      <c r="BL8" s="112"/>
    </row>
    <row r="9" spans="1:64" ht="32.25" customHeight="1" x14ac:dyDescent="0.3">
      <c r="B9" s="58"/>
      <c r="C9" s="58"/>
      <c r="D9" s="104"/>
      <c r="E9" s="111">
        <f>+F9+G9+H9+I9+K9+L9+J9+M9+N9+O9+P9</f>
        <v>0</v>
      </c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1">
        <f>+R9+S9+T9+U9+W9+X9+V9+Y9+Z9+AA9+AB9</f>
        <v>0</v>
      </c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1">
        <f>+AD9+AE9+AF9+AG9+AI9+AJ9+AH9+AK9+AL9+AM9+AN9</f>
        <v>0</v>
      </c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2"/>
      <c r="AO9" s="111">
        <f>+AP9+AQ9+AR9+AS9+AU9+AV9+AT9+AW9+AX9+AY9+AZ9</f>
        <v>0</v>
      </c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1">
        <f>+BB9+BC9+BD9+BE9+BG9+BH9+BF9+BI9+BJ9+BK9+BL9</f>
        <v>0</v>
      </c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2"/>
    </row>
    <row r="10" spans="1:64" ht="15" customHeight="1" x14ac:dyDescent="0.3">
      <c r="B10" s="164" t="s">
        <v>95</v>
      </c>
      <c r="C10" s="165"/>
      <c r="D10" s="166"/>
      <c r="E10" s="111">
        <f>SUM(E5:E5)</f>
        <v>14594.1</v>
      </c>
      <c r="F10" s="111">
        <f t="shared" ref="F10:P10" si="5">SUM(F5:F9)</f>
        <v>1251</v>
      </c>
      <c r="G10" s="111">
        <f t="shared" si="5"/>
        <v>1251</v>
      </c>
      <c r="H10" s="111">
        <f t="shared" si="5"/>
        <v>1980.3</v>
      </c>
      <c r="I10" s="111">
        <f t="shared" si="5"/>
        <v>1251</v>
      </c>
      <c r="J10" s="111">
        <f t="shared" si="5"/>
        <v>1876.5</v>
      </c>
      <c r="K10" s="111">
        <f t="shared" si="5"/>
        <v>1980.3</v>
      </c>
      <c r="L10" s="111">
        <f t="shared" si="5"/>
        <v>1251</v>
      </c>
      <c r="M10" s="111">
        <f t="shared" si="5"/>
        <v>1251</v>
      </c>
      <c r="N10" s="111">
        <f t="shared" si="5"/>
        <v>1251</v>
      </c>
      <c r="O10" s="111">
        <f t="shared" si="5"/>
        <v>1251</v>
      </c>
      <c r="P10" s="111">
        <f t="shared" si="5"/>
        <v>0</v>
      </c>
      <c r="Q10" s="111">
        <f>SUM(Q5:Q5)</f>
        <v>14594.1</v>
      </c>
      <c r="R10" s="111">
        <f t="shared" ref="R10:AB10" si="6">SUM(R5:R9)</f>
        <v>1251</v>
      </c>
      <c r="S10" s="111">
        <f t="shared" si="6"/>
        <v>1251</v>
      </c>
      <c r="T10" s="111">
        <f t="shared" si="6"/>
        <v>1980.3</v>
      </c>
      <c r="U10" s="111">
        <f t="shared" si="6"/>
        <v>1251</v>
      </c>
      <c r="V10" s="111">
        <f t="shared" si="6"/>
        <v>1876.5</v>
      </c>
      <c r="W10" s="111">
        <f t="shared" si="6"/>
        <v>1980.3</v>
      </c>
      <c r="X10" s="111">
        <f t="shared" si="6"/>
        <v>1251</v>
      </c>
      <c r="Y10" s="111">
        <f t="shared" si="6"/>
        <v>1251</v>
      </c>
      <c r="Z10" s="111">
        <f t="shared" si="6"/>
        <v>1251</v>
      </c>
      <c r="AA10" s="111">
        <f t="shared" si="6"/>
        <v>1251</v>
      </c>
      <c r="AB10" s="111">
        <f t="shared" si="6"/>
        <v>0</v>
      </c>
      <c r="AC10" s="111">
        <f>SUM(AC5:AC5)</f>
        <v>14594.1</v>
      </c>
      <c r="AD10" s="111">
        <f t="shared" ref="AD10:AN10" si="7">SUM(AD5:AD9)</f>
        <v>1251</v>
      </c>
      <c r="AE10" s="111">
        <f t="shared" si="7"/>
        <v>1251</v>
      </c>
      <c r="AF10" s="111">
        <f t="shared" si="7"/>
        <v>1980.3</v>
      </c>
      <c r="AG10" s="111">
        <f t="shared" si="7"/>
        <v>1251</v>
      </c>
      <c r="AH10" s="111">
        <f t="shared" si="7"/>
        <v>1876.5</v>
      </c>
      <c r="AI10" s="111">
        <f t="shared" si="7"/>
        <v>1980.3</v>
      </c>
      <c r="AJ10" s="111">
        <f t="shared" si="7"/>
        <v>1251</v>
      </c>
      <c r="AK10" s="111">
        <f t="shared" si="7"/>
        <v>1251</v>
      </c>
      <c r="AL10" s="111">
        <f t="shared" si="7"/>
        <v>1251</v>
      </c>
      <c r="AM10" s="111">
        <f t="shared" si="7"/>
        <v>1251</v>
      </c>
      <c r="AN10" s="111">
        <f t="shared" si="7"/>
        <v>0</v>
      </c>
      <c r="AO10" s="111">
        <f>SUM(AO5:AO5)</f>
        <v>14594.1</v>
      </c>
      <c r="AP10" s="111">
        <f t="shared" ref="AP10:AZ10" si="8">SUM(AP5:AP9)</f>
        <v>1251</v>
      </c>
      <c r="AQ10" s="111">
        <f t="shared" si="8"/>
        <v>1251</v>
      </c>
      <c r="AR10" s="111">
        <f t="shared" si="8"/>
        <v>1980.3</v>
      </c>
      <c r="AS10" s="111">
        <f t="shared" si="8"/>
        <v>1251</v>
      </c>
      <c r="AT10" s="111">
        <f t="shared" si="8"/>
        <v>1876.5</v>
      </c>
      <c r="AU10" s="111">
        <f t="shared" si="8"/>
        <v>1980.3</v>
      </c>
      <c r="AV10" s="111">
        <f t="shared" si="8"/>
        <v>1251</v>
      </c>
      <c r="AW10" s="111">
        <f t="shared" si="8"/>
        <v>1251</v>
      </c>
      <c r="AX10" s="111">
        <f t="shared" si="8"/>
        <v>1251</v>
      </c>
      <c r="AY10" s="111">
        <f t="shared" si="8"/>
        <v>1251</v>
      </c>
      <c r="AZ10" s="111">
        <f t="shared" si="8"/>
        <v>0</v>
      </c>
      <c r="BA10" s="111">
        <f>SUM(BA5:BA5)</f>
        <v>14594.1</v>
      </c>
      <c r="BB10" s="111">
        <f>SUM(BB5:BB9)</f>
        <v>1251</v>
      </c>
      <c r="BC10" s="111">
        <f t="shared" ref="BC10:BL10" si="9">SUM(BC5:BC9)</f>
        <v>1251</v>
      </c>
      <c r="BD10" s="111">
        <f t="shared" si="9"/>
        <v>1980.3</v>
      </c>
      <c r="BE10" s="111">
        <f t="shared" si="9"/>
        <v>1251</v>
      </c>
      <c r="BF10" s="111">
        <f t="shared" si="9"/>
        <v>1876.5</v>
      </c>
      <c r="BG10" s="111">
        <f t="shared" si="9"/>
        <v>1980.3</v>
      </c>
      <c r="BH10" s="111">
        <f t="shared" si="9"/>
        <v>1251</v>
      </c>
      <c r="BI10" s="111">
        <f t="shared" si="9"/>
        <v>1251</v>
      </c>
      <c r="BJ10" s="111">
        <f t="shared" si="9"/>
        <v>1251</v>
      </c>
      <c r="BK10" s="111">
        <f t="shared" si="9"/>
        <v>1251</v>
      </c>
      <c r="BL10" s="111">
        <f t="shared" si="9"/>
        <v>0</v>
      </c>
    </row>
    <row r="11" spans="1:64" x14ac:dyDescent="0.3">
      <c r="E11" s="126"/>
    </row>
    <row r="12" spans="1:64" x14ac:dyDescent="0.3">
      <c r="B12" s="3"/>
    </row>
    <row r="13" spans="1:64" s="2" customFormat="1" x14ac:dyDescent="0.3"/>
    <row r="14" spans="1:64" x14ac:dyDescent="0.3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</sheetData>
  <mergeCells count="8">
    <mergeCell ref="B10:D10"/>
    <mergeCell ref="AC3:AN3"/>
    <mergeCell ref="AO3:AZ3"/>
    <mergeCell ref="BA3:BL3"/>
    <mergeCell ref="B3:C3"/>
    <mergeCell ref="D3:D4"/>
    <mergeCell ref="E3:P3"/>
    <mergeCell ref="Q3:AB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"/>
  <sheetViews>
    <sheetView workbookViewId="0">
      <selection activeCell="G24" sqref="G24"/>
    </sheetView>
  </sheetViews>
  <sheetFormatPr defaultRowHeight="14.4" x14ac:dyDescent="0.3"/>
  <cols>
    <col min="1" max="1" width="8.88671875" customWidth="1"/>
    <col min="2" max="2" width="40.33203125" customWidth="1"/>
    <col min="3" max="3" width="18.6640625" customWidth="1"/>
    <col min="4" max="4" width="15.5546875" customWidth="1"/>
    <col min="5" max="5" width="12.109375" customWidth="1"/>
    <col min="6" max="6" width="13.44140625" customWidth="1"/>
    <col min="7" max="7" width="12.5546875" customWidth="1"/>
  </cols>
  <sheetData>
    <row r="1" spans="1:7" ht="17.25" customHeight="1" x14ac:dyDescent="0.3">
      <c r="A1" s="4" t="s">
        <v>93</v>
      </c>
      <c r="B1" s="4"/>
      <c r="C1" s="4"/>
      <c r="D1" s="4"/>
      <c r="E1" s="4"/>
      <c r="F1" s="4"/>
    </row>
    <row r="3" spans="1:7" x14ac:dyDescent="0.3">
      <c r="B3" s="168" t="s">
        <v>34</v>
      </c>
      <c r="C3" s="168" t="s">
        <v>35</v>
      </c>
      <c r="D3" s="168" t="s">
        <v>36</v>
      </c>
      <c r="E3" s="168" t="s">
        <v>92</v>
      </c>
      <c r="F3" s="168"/>
      <c r="G3" s="168"/>
    </row>
    <row r="4" spans="1:7" ht="21" customHeight="1" x14ac:dyDescent="0.3">
      <c r="B4" s="168"/>
      <c r="C4" s="168"/>
      <c r="D4" s="168"/>
      <c r="E4" s="60" t="s">
        <v>38</v>
      </c>
      <c r="F4" s="60" t="s">
        <v>39</v>
      </c>
      <c r="G4" s="60" t="s">
        <v>40</v>
      </c>
    </row>
    <row r="5" spans="1:7" x14ac:dyDescent="0.3">
      <c r="B5" s="65" t="s">
        <v>41</v>
      </c>
      <c r="C5" s="61">
        <f>C6+C9</f>
        <v>0</v>
      </c>
      <c r="D5" s="61">
        <f t="shared" ref="D5:G5" si="0">D6+D9</f>
        <v>0</v>
      </c>
      <c r="E5" s="61">
        <f t="shared" si="0"/>
        <v>0</v>
      </c>
      <c r="F5" s="61">
        <f t="shared" si="0"/>
        <v>0</v>
      </c>
      <c r="G5" s="61">
        <f t="shared" si="0"/>
        <v>0</v>
      </c>
    </row>
    <row r="6" spans="1:7" ht="21.6" x14ac:dyDescent="0.3">
      <c r="B6" s="63" t="s">
        <v>42</v>
      </c>
      <c r="C6" s="61">
        <f>SUM(C7:C8)</f>
        <v>0</v>
      </c>
      <c r="D6" s="61">
        <f t="shared" ref="D6:G6" si="1">SUM(D7:D8)</f>
        <v>0</v>
      </c>
      <c r="E6" s="61">
        <f t="shared" si="1"/>
        <v>0</v>
      </c>
      <c r="F6" s="61">
        <f t="shared" si="1"/>
        <v>0</v>
      </c>
      <c r="G6" s="61">
        <f t="shared" si="1"/>
        <v>0</v>
      </c>
    </row>
    <row r="7" spans="1:7" x14ac:dyDescent="0.3">
      <c r="B7" s="59"/>
      <c r="C7" s="62"/>
      <c r="D7" s="62"/>
      <c r="E7" s="62"/>
      <c r="F7" s="62"/>
      <c r="G7" s="62"/>
    </row>
    <row r="8" spans="1:7" x14ac:dyDescent="0.3">
      <c r="B8" s="59"/>
      <c r="C8" s="62"/>
      <c r="D8" s="62"/>
      <c r="E8" s="62"/>
      <c r="F8" s="62"/>
      <c r="G8" s="62"/>
    </row>
    <row r="9" spans="1:7" x14ac:dyDescent="0.3">
      <c r="B9" s="63" t="s">
        <v>180</v>
      </c>
      <c r="C9" s="61">
        <f>SUM(C10:C11)</f>
        <v>0</v>
      </c>
      <c r="D9" s="61">
        <f t="shared" ref="D9:G9" si="2">SUM(D10:D11)</f>
        <v>0</v>
      </c>
      <c r="E9" s="61">
        <f t="shared" si="2"/>
        <v>0</v>
      </c>
      <c r="F9" s="61">
        <f t="shared" si="2"/>
        <v>0</v>
      </c>
      <c r="G9" s="61">
        <f t="shared" si="2"/>
        <v>0</v>
      </c>
    </row>
    <row r="10" spans="1:7" x14ac:dyDescent="0.3">
      <c r="B10" s="64"/>
      <c r="C10" s="62"/>
      <c r="D10" s="62"/>
      <c r="E10" s="62"/>
      <c r="F10" s="62"/>
      <c r="G10" s="62"/>
    </row>
    <row r="11" spans="1:7" x14ac:dyDescent="0.3">
      <c r="B11" s="62"/>
      <c r="C11" s="62"/>
      <c r="D11" s="62"/>
      <c r="E11" s="62"/>
      <c r="F11" s="62"/>
      <c r="G11" s="62"/>
    </row>
    <row r="12" spans="1:7" x14ac:dyDescent="0.3">
      <c r="B12" s="169"/>
      <c r="C12" s="169"/>
      <c r="D12" s="169"/>
      <c r="E12" s="169"/>
      <c r="F12" s="169"/>
      <c r="G12" s="169"/>
    </row>
    <row r="13" spans="1:7" ht="15" x14ac:dyDescent="0.3">
      <c r="A13" s="66"/>
      <c r="C13" s="27"/>
      <c r="D13" s="27"/>
      <c r="E13" s="27"/>
      <c r="F13" s="27"/>
      <c r="G13" s="27"/>
    </row>
  </sheetData>
  <mergeCells count="5">
    <mergeCell ref="B3:B4"/>
    <mergeCell ref="C3:C4"/>
    <mergeCell ref="D3:D4"/>
    <mergeCell ref="E3:G3"/>
    <mergeCell ref="B12:G12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G33"/>
  <sheetViews>
    <sheetView workbookViewId="0">
      <selection activeCell="E27" sqref="E27"/>
    </sheetView>
  </sheetViews>
  <sheetFormatPr defaultRowHeight="14.4" x14ac:dyDescent="0.3"/>
  <cols>
    <col min="2" max="2" width="10.6640625" customWidth="1"/>
    <col min="3" max="3" width="12.6640625" customWidth="1"/>
    <col min="4" max="4" width="26.33203125" customWidth="1"/>
    <col min="5" max="5" width="21.5546875" customWidth="1"/>
    <col min="6" max="6" width="25.88671875" customWidth="1"/>
    <col min="7" max="7" width="5.6640625" bestFit="1" customWidth="1"/>
    <col min="8" max="8" width="6" customWidth="1"/>
    <col min="9" max="9" width="5.33203125" customWidth="1"/>
    <col min="10" max="10" width="5.109375" customWidth="1"/>
    <col min="11" max="11" width="5.6640625" customWidth="1"/>
    <col min="12" max="12" width="7.6640625" customWidth="1"/>
    <col min="13" max="13" width="4.88671875" customWidth="1"/>
    <col min="14" max="14" width="5.5546875" customWidth="1"/>
    <col min="15" max="15" width="7" customWidth="1"/>
    <col min="16" max="17" width="5.5546875" customWidth="1"/>
    <col min="18" max="18" width="7" customWidth="1"/>
    <col min="19" max="19" width="5.109375" customWidth="1"/>
    <col min="20" max="20" width="4.88671875" customWidth="1"/>
    <col min="21" max="21" width="8.88671875" customWidth="1"/>
    <col min="22" max="22" width="5.88671875" customWidth="1"/>
    <col min="23" max="23" width="6.109375" customWidth="1"/>
    <col min="24" max="24" width="6.5546875" customWidth="1"/>
    <col min="25" max="25" width="7.44140625" customWidth="1"/>
    <col min="26" max="26" width="6.6640625" customWidth="1"/>
    <col min="27" max="27" width="7.6640625" customWidth="1"/>
    <col min="28" max="28" width="6.33203125" customWidth="1"/>
    <col min="29" max="29" width="6.109375" customWidth="1"/>
    <col min="30" max="48" width="7.109375" customWidth="1"/>
    <col min="49" max="49" width="10.6640625" customWidth="1"/>
    <col min="50" max="50" width="11.5546875" customWidth="1"/>
    <col min="51" max="51" width="11" customWidth="1"/>
    <col min="57" max="57" width="6.44140625" hidden="1" customWidth="1"/>
    <col min="58" max="58" width="3" hidden="1" customWidth="1"/>
    <col min="59" max="59" width="9.109375" hidden="1" customWidth="1"/>
  </cols>
  <sheetData>
    <row r="1" spans="1:57" ht="18" x14ac:dyDescent="0.3">
      <c r="A1" s="4" t="s">
        <v>101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BE1" t="s">
        <v>97</v>
      </c>
    </row>
    <row r="2" spans="1:57" ht="18" x14ac:dyDescent="0.3">
      <c r="A2" s="4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BE2" t="s">
        <v>98</v>
      </c>
    </row>
    <row r="3" spans="1:57" ht="18" x14ac:dyDescent="0.3">
      <c r="A3" s="4" t="s">
        <v>182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BE3" t="s">
        <v>99</v>
      </c>
    </row>
    <row r="4" spans="1:57" ht="15" thickBot="1" x14ac:dyDescent="0.35"/>
    <row r="5" spans="1:57" ht="15" customHeight="1" x14ac:dyDescent="0.3">
      <c r="B5" s="189" t="s">
        <v>27</v>
      </c>
      <c r="C5" s="172"/>
      <c r="D5" s="172" t="s">
        <v>100</v>
      </c>
      <c r="E5" s="172" t="s">
        <v>78</v>
      </c>
      <c r="F5" s="172" t="s">
        <v>181</v>
      </c>
      <c r="G5" s="172" t="s">
        <v>46</v>
      </c>
      <c r="H5" s="172"/>
      <c r="I5" s="172"/>
      <c r="J5" s="172" t="s">
        <v>47</v>
      </c>
      <c r="K5" s="172"/>
      <c r="L5" s="172"/>
      <c r="M5" s="172" t="s">
        <v>103</v>
      </c>
      <c r="N5" s="172"/>
      <c r="O5" s="172"/>
      <c r="P5" s="172" t="s">
        <v>102</v>
      </c>
      <c r="Q5" s="172"/>
      <c r="R5" s="172"/>
      <c r="S5" s="172" t="s">
        <v>48</v>
      </c>
      <c r="T5" s="172"/>
      <c r="U5" s="172"/>
      <c r="V5" s="172" t="s">
        <v>37</v>
      </c>
      <c r="W5" s="172"/>
      <c r="X5" s="172"/>
      <c r="Y5" s="172"/>
      <c r="Z5" s="172"/>
      <c r="AA5" s="172"/>
      <c r="AB5" s="172"/>
      <c r="AC5" s="172"/>
      <c r="AD5" s="188"/>
      <c r="AE5" s="180" t="s">
        <v>74</v>
      </c>
      <c r="AF5" s="181"/>
      <c r="AG5" s="181"/>
      <c r="AH5" s="181" t="s">
        <v>62</v>
      </c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3"/>
      <c r="AW5" s="174" t="s">
        <v>55</v>
      </c>
      <c r="AX5" s="176" t="s">
        <v>56</v>
      </c>
      <c r="AY5" s="170" t="s">
        <v>104</v>
      </c>
    </row>
    <row r="6" spans="1:57" ht="23.25" customHeight="1" x14ac:dyDescent="0.3">
      <c r="B6" s="19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 t="s">
        <v>17</v>
      </c>
      <c r="W6" s="160"/>
      <c r="X6" s="160"/>
      <c r="Y6" s="160" t="s">
        <v>22</v>
      </c>
      <c r="Z6" s="160"/>
      <c r="AA6" s="160"/>
      <c r="AB6" s="160" t="s">
        <v>26</v>
      </c>
      <c r="AC6" s="160"/>
      <c r="AD6" s="173"/>
      <c r="AE6" s="182"/>
      <c r="AF6" s="178"/>
      <c r="AG6" s="178"/>
      <c r="AH6" s="178" t="s">
        <v>57</v>
      </c>
      <c r="AI6" s="178"/>
      <c r="AJ6" s="178"/>
      <c r="AK6" s="178" t="s">
        <v>58</v>
      </c>
      <c r="AL6" s="178"/>
      <c r="AM6" s="178"/>
      <c r="AN6" s="178" t="s">
        <v>59</v>
      </c>
      <c r="AO6" s="178"/>
      <c r="AP6" s="178"/>
      <c r="AQ6" s="178" t="s">
        <v>60</v>
      </c>
      <c r="AR6" s="178"/>
      <c r="AS6" s="178"/>
      <c r="AT6" s="178" t="s">
        <v>61</v>
      </c>
      <c r="AU6" s="178"/>
      <c r="AV6" s="179"/>
      <c r="AW6" s="175"/>
      <c r="AX6" s="177"/>
      <c r="AY6" s="171"/>
    </row>
    <row r="7" spans="1:57" ht="126" customHeight="1" x14ac:dyDescent="0.3">
      <c r="B7" s="95" t="s">
        <v>6</v>
      </c>
      <c r="C7" s="13" t="s">
        <v>51</v>
      </c>
      <c r="D7" s="160"/>
      <c r="E7" s="160"/>
      <c r="F7" s="160"/>
      <c r="G7" s="72" t="s">
        <v>31</v>
      </c>
      <c r="H7" s="72" t="s">
        <v>44</v>
      </c>
      <c r="I7" s="72" t="s">
        <v>45</v>
      </c>
      <c r="J7" s="72" t="s">
        <v>31</v>
      </c>
      <c r="K7" s="72" t="s">
        <v>44</v>
      </c>
      <c r="L7" s="72" t="s">
        <v>45</v>
      </c>
      <c r="M7" s="72" t="s">
        <v>31</v>
      </c>
      <c r="N7" s="72" t="s">
        <v>44</v>
      </c>
      <c r="O7" s="72" t="s">
        <v>45</v>
      </c>
      <c r="P7" s="72" t="s">
        <v>31</v>
      </c>
      <c r="Q7" s="72" t="s">
        <v>44</v>
      </c>
      <c r="R7" s="72" t="s">
        <v>45</v>
      </c>
      <c r="S7" s="72" t="s">
        <v>31</v>
      </c>
      <c r="T7" s="72" t="s">
        <v>44</v>
      </c>
      <c r="U7" s="72" t="s">
        <v>45</v>
      </c>
      <c r="V7" s="72" t="s">
        <v>31</v>
      </c>
      <c r="W7" s="72" t="s">
        <v>44</v>
      </c>
      <c r="X7" s="72" t="s">
        <v>45</v>
      </c>
      <c r="Y7" s="72" t="s">
        <v>31</v>
      </c>
      <c r="Z7" s="72" t="s">
        <v>44</v>
      </c>
      <c r="AA7" s="72" t="s">
        <v>45</v>
      </c>
      <c r="AB7" s="72" t="s">
        <v>31</v>
      </c>
      <c r="AC7" s="72" t="s">
        <v>44</v>
      </c>
      <c r="AD7" s="96" t="s">
        <v>45</v>
      </c>
      <c r="AE7" s="86" t="s">
        <v>31</v>
      </c>
      <c r="AF7" s="85" t="s">
        <v>44</v>
      </c>
      <c r="AG7" s="85" t="s">
        <v>45</v>
      </c>
      <c r="AH7" s="85" t="s">
        <v>31</v>
      </c>
      <c r="AI7" s="85" t="s">
        <v>44</v>
      </c>
      <c r="AJ7" s="85" t="s">
        <v>45</v>
      </c>
      <c r="AK7" s="85" t="s">
        <v>31</v>
      </c>
      <c r="AL7" s="85" t="s">
        <v>44</v>
      </c>
      <c r="AM7" s="85" t="s">
        <v>45</v>
      </c>
      <c r="AN7" s="85" t="s">
        <v>31</v>
      </c>
      <c r="AO7" s="85" t="s">
        <v>44</v>
      </c>
      <c r="AP7" s="85" t="s">
        <v>45</v>
      </c>
      <c r="AQ7" s="85" t="s">
        <v>31</v>
      </c>
      <c r="AR7" s="85" t="s">
        <v>44</v>
      </c>
      <c r="AS7" s="85" t="s">
        <v>45</v>
      </c>
      <c r="AT7" s="85" t="s">
        <v>31</v>
      </c>
      <c r="AU7" s="85" t="s">
        <v>44</v>
      </c>
      <c r="AV7" s="87" t="s">
        <v>45</v>
      </c>
      <c r="AW7" s="175"/>
      <c r="AX7" s="177"/>
      <c r="AY7" s="171"/>
    </row>
    <row r="8" spans="1:57" x14ac:dyDescent="0.3">
      <c r="B8" s="97"/>
      <c r="C8" s="58"/>
      <c r="D8" s="58"/>
      <c r="E8" s="74"/>
      <c r="F8" s="58"/>
      <c r="G8" s="60">
        <f>H8+I8</f>
        <v>0</v>
      </c>
      <c r="H8" s="64"/>
      <c r="I8" s="64"/>
      <c r="J8" s="60">
        <f>K8+L8</f>
        <v>0</v>
      </c>
      <c r="K8" s="64"/>
      <c r="L8" s="64"/>
      <c r="M8" s="60">
        <f>N8+O8</f>
        <v>0</v>
      </c>
      <c r="N8" s="64"/>
      <c r="O8" s="64"/>
      <c r="P8" s="60">
        <f>Q8+R8</f>
        <v>0</v>
      </c>
      <c r="Q8" s="64"/>
      <c r="R8" s="64"/>
      <c r="S8" s="60">
        <f>T8+U8</f>
        <v>0</v>
      </c>
      <c r="T8" s="64"/>
      <c r="U8" s="64"/>
      <c r="V8" s="60">
        <f>W8+X8</f>
        <v>0</v>
      </c>
      <c r="W8" s="64"/>
      <c r="X8" s="64"/>
      <c r="Y8" s="60">
        <f>Z8+AA8</f>
        <v>0</v>
      </c>
      <c r="Z8" s="64"/>
      <c r="AA8" s="64"/>
      <c r="AB8" s="60">
        <f>AC8+AD8</f>
        <v>0</v>
      </c>
      <c r="AC8" s="64"/>
      <c r="AD8" s="89"/>
      <c r="AE8" s="88">
        <f>AF8+AG8</f>
        <v>0</v>
      </c>
      <c r="AF8" s="64"/>
      <c r="AG8" s="64"/>
      <c r="AH8" s="60">
        <f>AI8+AJ8</f>
        <v>0</v>
      </c>
      <c r="AI8" s="64"/>
      <c r="AJ8" s="64"/>
      <c r="AK8" s="60">
        <f>AL8+AM8</f>
        <v>0</v>
      </c>
      <c r="AL8" s="64"/>
      <c r="AM8" s="64"/>
      <c r="AN8" s="60">
        <f>AO8+AP8</f>
        <v>0</v>
      </c>
      <c r="AO8" s="64"/>
      <c r="AP8" s="64"/>
      <c r="AQ8" s="60">
        <f>AR8+AS8</f>
        <v>0</v>
      </c>
      <c r="AR8" s="64"/>
      <c r="AS8" s="64"/>
      <c r="AT8" s="60">
        <f>AU8+AV8</f>
        <v>0</v>
      </c>
      <c r="AU8" s="64"/>
      <c r="AV8" s="89"/>
      <c r="AW8" s="94"/>
      <c r="AX8" s="64"/>
      <c r="AY8" s="89"/>
    </row>
    <row r="9" spans="1:57" x14ac:dyDescent="0.3">
      <c r="B9" s="97"/>
      <c r="C9" s="58"/>
      <c r="D9" s="58"/>
      <c r="E9" s="74"/>
      <c r="F9" s="58"/>
      <c r="G9" s="60">
        <f t="shared" ref="G9:G14" si="0">H9+I9</f>
        <v>0</v>
      </c>
      <c r="H9" s="64"/>
      <c r="I9" s="64"/>
      <c r="J9" s="60">
        <f t="shared" ref="J9:J13" si="1">K9+L9</f>
        <v>0</v>
      </c>
      <c r="K9" s="64"/>
      <c r="L9" s="64"/>
      <c r="M9" s="60">
        <f t="shared" ref="M9:M13" si="2">N9+O9</f>
        <v>0</v>
      </c>
      <c r="N9" s="64"/>
      <c r="O9" s="64"/>
      <c r="P9" s="60">
        <f t="shared" ref="P9:P14" si="3">Q9+R9</f>
        <v>0</v>
      </c>
      <c r="Q9" s="64"/>
      <c r="R9" s="64"/>
      <c r="S9" s="60">
        <f t="shared" ref="S9:S15" si="4">T9+U9</f>
        <v>0</v>
      </c>
      <c r="T9" s="64"/>
      <c r="U9" s="64"/>
      <c r="V9" s="60">
        <f t="shared" ref="V9:V15" si="5">W9+X9</f>
        <v>0</v>
      </c>
      <c r="W9" s="64"/>
      <c r="X9" s="64"/>
      <c r="Y9" s="60">
        <f t="shared" ref="Y9:Y14" si="6">Z9+AA9</f>
        <v>0</v>
      </c>
      <c r="Z9" s="64"/>
      <c r="AA9" s="64"/>
      <c r="AB9" s="60">
        <f t="shared" ref="AB9:AB14" si="7">AC9+AD9</f>
        <v>0</v>
      </c>
      <c r="AC9" s="64"/>
      <c r="AD9" s="89"/>
      <c r="AE9" s="88">
        <f t="shared" ref="AE9:AE16" si="8">AF9+AG9</f>
        <v>0</v>
      </c>
      <c r="AF9" s="64"/>
      <c r="AG9" s="64"/>
      <c r="AH9" s="60">
        <f t="shared" ref="AH9:AH16" si="9">AI9+AJ9</f>
        <v>0</v>
      </c>
      <c r="AI9" s="64"/>
      <c r="AJ9" s="64"/>
      <c r="AK9" s="60">
        <f t="shared" ref="AK9:AK16" si="10">AL9+AM9</f>
        <v>0</v>
      </c>
      <c r="AL9" s="64"/>
      <c r="AM9" s="64"/>
      <c r="AN9" s="60">
        <f t="shared" ref="AN9:AN16" si="11">AO9+AP9</f>
        <v>0</v>
      </c>
      <c r="AO9" s="64"/>
      <c r="AP9" s="64"/>
      <c r="AQ9" s="60">
        <f t="shared" ref="AQ9:AQ16" si="12">AR9+AS9</f>
        <v>0</v>
      </c>
      <c r="AR9" s="64"/>
      <c r="AS9" s="64"/>
      <c r="AT9" s="60">
        <f t="shared" ref="AT9:AT16" si="13">AU9+AV9</f>
        <v>0</v>
      </c>
      <c r="AU9" s="64"/>
      <c r="AV9" s="89"/>
      <c r="AW9" s="94"/>
      <c r="AX9" s="64"/>
      <c r="AY9" s="89"/>
    </row>
    <row r="10" spans="1:57" x14ac:dyDescent="0.3">
      <c r="B10" s="97"/>
      <c r="C10" s="58"/>
      <c r="D10" s="58"/>
      <c r="E10" s="59"/>
      <c r="F10" s="58"/>
      <c r="G10" s="60">
        <f t="shared" si="0"/>
        <v>0</v>
      </c>
      <c r="H10" s="64"/>
      <c r="I10" s="64"/>
      <c r="J10" s="60">
        <f t="shared" si="1"/>
        <v>0</v>
      </c>
      <c r="K10" s="64"/>
      <c r="L10" s="64"/>
      <c r="M10" s="60">
        <f t="shared" si="2"/>
        <v>0</v>
      </c>
      <c r="N10" s="64"/>
      <c r="O10" s="64"/>
      <c r="P10" s="60">
        <f t="shared" si="3"/>
        <v>0</v>
      </c>
      <c r="Q10" s="64"/>
      <c r="R10" s="64"/>
      <c r="S10" s="60">
        <f t="shared" si="4"/>
        <v>0</v>
      </c>
      <c r="T10" s="64"/>
      <c r="U10" s="64"/>
      <c r="V10" s="60">
        <f t="shared" si="5"/>
        <v>0</v>
      </c>
      <c r="W10" s="64"/>
      <c r="X10" s="64"/>
      <c r="Y10" s="60">
        <f t="shared" si="6"/>
        <v>0</v>
      </c>
      <c r="Z10" s="64"/>
      <c r="AA10" s="64"/>
      <c r="AB10" s="60">
        <f t="shared" si="7"/>
        <v>0</v>
      </c>
      <c r="AC10" s="64"/>
      <c r="AD10" s="89"/>
      <c r="AE10" s="88">
        <f t="shared" si="8"/>
        <v>0</v>
      </c>
      <c r="AF10" s="64"/>
      <c r="AG10" s="64"/>
      <c r="AH10" s="60">
        <f t="shared" si="9"/>
        <v>0</v>
      </c>
      <c r="AI10" s="64"/>
      <c r="AJ10" s="64"/>
      <c r="AK10" s="60">
        <f t="shared" si="10"/>
        <v>0</v>
      </c>
      <c r="AL10" s="64"/>
      <c r="AM10" s="64"/>
      <c r="AN10" s="60">
        <f t="shared" si="11"/>
        <v>0</v>
      </c>
      <c r="AO10" s="64"/>
      <c r="AP10" s="64"/>
      <c r="AQ10" s="60">
        <f t="shared" si="12"/>
        <v>0</v>
      </c>
      <c r="AR10" s="64"/>
      <c r="AS10" s="64"/>
      <c r="AT10" s="60">
        <f t="shared" si="13"/>
        <v>0</v>
      </c>
      <c r="AU10" s="64"/>
      <c r="AV10" s="89"/>
      <c r="AW10" s="94"/>
      <c r="AX10" s="64"/>
      <c r="AY10" s="89"/>
    </row>
    <row r="11" spans="1:57" x14ac:dyDescent="0.3">
      <c r="B11" s="97"/>
      <c r="C11" s="58"/>
      <c r="D11" s="58"/>
      <c r="E11" s="59"/>
      <c r="F11" s="58"/>
      <c r="G11" s="60">
        <f t="shared" si="0"/>
        <v>0</v>
      </c>
      <c r="H11" s="64"/>
      <c r="I11" s="64"/>
      <c r="J11" s="60">
        <f t="shared" si="1"/>
        <v>0</v>
      </c>
      <c r="K11" s="64"/>
      <c r="L11" s="64"/>
      <c r="M11" s="60">
        <f t="shared" si="2"/>
        <v>0</v>
      </c>
      <c r="N11" s="64"/>
      <c r="O11" s="64"/>
      <c r="P11" s="60">
        <f t="shared" si="3"/>
        <v>0</v>
      </c>
      <c r="Q11" s="64"/>
      <c r="R11" s="64"/>
      <c r="S11" s="60">
        <f t="shared" si="4"/>
        <v>0</v>
      </c>
      <c r="T11" s="64"/>
      <c r="U11" s="64"/>
      <c r="V11" s="60">
        <f t="shared" si="5"/>
        <v>0</v>
      </c>
      <c r="W11" s="64"/>
      <c r="X11" s="64"/>
      <c r="Y11" s="60">
        <f t="shared" si="6"/>
        <v>0</v>
      </c>
      <c r="Z11" s="64"/>
      <c r="AA11" s="64"/>
      <c r="AB11" s="60">
        <f t="shared" si="7"/>
        <v>0</v>
      </c>
      <c r="AC11" s="64"/>
      <c r="AD11" s="89"/>
      <c r="AE11" s="88">
        <f t="shared" si="8"/>
        <v>0</v>
      </c>
      <c r="AF11" s="64"/>
      <c r="AG11" s="64"/>
      <c r="AH11" s="60">
        <f t="shared" si="9"/>
        <v>0</v>
      </c>
      <c r="AI11" s="64"/>
      <c r="AJ11" s="64"/>
      <c r="AK11" s="60">
        <f t="shared" si="10"/>
        <v>0</v>
      </c>
      <c r="AL11" s="64"/>
      <c r="AM11" s="64"/>
      <c r="AN11" s="60">
        <f t="shared" si="11"/>
        <v>0</v>
      </c>
      <c r="AO11" s="64"/>
      <c r="AP11" s="64"/>
      <c r="AQ11" s="60">
        <f t="shared" si="12"/>
        <v>0</v>
      </c>
      <c r="AR11" s="64"/>
      <c r="AS11" s="64"/>
      <c r="AT11" s="60">
        <f t="shared" si="13"/>
        <v>0</v>
      </c>
      <c r="AU11" s="64"/>
      <c r="AV11" s="89"/>
      <c r="AW11" s="94"/>
      <c r="AX11" s="64"/>
      <c r="AY11" s="89"/>
    </row>
    <row r="12" spans="1:57" x14ac:dyDescent="0.3">
      <c r="B12" s="97"/>
      <c r="C12" s="58"/>
      <c r="D12" s="58"/>
      <c r="E12" s="59"/>
      <c r="F12" s="58"/>
      <c r="G12" s="60">
        <f t="shared" si="0"/>
        <v>0</v>
      </c>
      <c r="H12" s="64"/>
      <c r="I12" s="64"/>
      <c r="J12" s="60">
        <f t="shared" si="1"/>
        <v>0</v>
      </c>
      <c r="K12" s="64"/>
      <c r="L12" s="64"/>
      <c r="M12" s="60">
        <f t="shared" si="2"/>
        <v>0</v>
      </c>
      <c r="N12" s="64"/>
      <c r="O12" s="64"/>
      <c r="P12" s="60">
        <f t="shared" si="3"/>
        <v>0</v>
      </c>
      <c r="Q12" s="64"/>
      <c r="R12" s="64"/>
      <c r="S12" s="60">
        <f t="shared" si="4"/>
        <v>0</v>
      </c>
      <c r="T12" s="64"/>
      <c r="U12" s="64"/>
      <c r="V12" s="60">
        <f t="shared" si="5"/>
        <v>0</v>
      </c>
      <c r="W12" s="64"/>
      <c r="X12" s="64"/>
      <c r="Y12" s="60">
        <f t="shared" si="6"/>
        <v>0</v>
      </c>
      <c r="Z12" s="64"/>
      <c r="AA12" s="64"/>
      <c r="AB12" s="60">
        <f t="shared" si="7"/>
        <v>0</v>
      </c>
      <c r="AC12" s="64"/>
      <c r="AD12" s="89"/>
      <c r="AE12" s="88">
        <f t="shared" si="8"/>
        <v>0</v>
      </c>
      <c r="AF12" s="64"/>
      <c r="AG12" s="64"/>
      <c r="AH12" s="60">
        <f t="shared" si="9"/>
        <v>0</v>
      </c>
      <c r="AI12" s="64"/>
      <c r="AJ12" s="64"/>
      <c r="AK12" s="60">
        <f t="shared" si="10"/>
        <v>0</v>
      </c>
      <c r="AL12" s="64"/>
      <c r="AM12" s="64"/>
      <c r="AN12" s="60">
        <f t="shared" si="11"/>
        <v>0</v>
      </c>
      <c r="AO12" s="64"/>
      <c r="AP12" s="64"/>
      <c r="AQ12" s="60">
        <f t="shared" si="12"/>
        <v>0</v>
      </c>
      <c r="AR12" s="64"/>
      <c r="AS12" s="64"/>
      <c r="AT12" s="60">
        <f t="shared" si="13"/>
        <v>0</v>
      </c>
      <c r="AU12" s="64"/>
      <c r="AV12" s="89"/>
      <c r="AW12" s="94"/>
      <c r="AX12" s="64"/>
      <c r="AY12" s="89"/>
    </row>
    <row r="13" spans="1:57" x14ac:dyDescent="0.3">
      <c r="B13" s="97"/>
      <c r="C13" s="58"/>
      <c r="D13" s="58"/>
      <c r="E13" s="59"/>
      <c r="F13" s="58"/>
      <c r="G13" s="60">
        <f t="shared" si="0"/>
        <v>0</v>
      </c>
      <c r="H13" s="64"/>
      <c r="I13" s="64"/>
      <c r="J13" s="60">
        <f t="shared" si="1"/>
        <v>0</v>
      </c>
      <c r="K13" s="64"/>
      <c r="L13" s="64"/>
      <c r="M13" s="60">
        <f t="shared" si="2"/>
        <v>0</v>
      </c>
      <c r="N13" s="64"/>
      <c r="O13" s="64"/>
      <c r="P13" s="60">
        <f t="shared" si="3"/>
        <v>0</v>
      </c>
      <c r="Q13" s="64"/>
      <c r="R13" s="64"/>
      <c r="S13" s="60">
        <f t="shared" si="4"/>
        <v>0</v>
      </c>
      <c r="T13" s="64"/>
      <c r="U13" s="64"/>
      <c r="V13" s="60">
        <f t="shared" si="5"/>
        <v>0</v>
      </c>
      <c r="W13" s="64"/>
      <c r="X13" s="64"/>
      <c r="Y13" s="60">
        <f t="shared" si="6"/>
        <v>0</v>
      </c>
      <c r="Z13" s="64"/>
      <c r="AA13" s="64"/>
      <c r="AB13" s="60">
        <f t="shared" si="7"/>
        <v>0</v>
      </c>
      <c r="AC13" s="64"/>
      <c r="AD13" s="89"/>
      <c r="AE13" s="88">
        <f t="shared" si="8"/>
        <v>0</v>
      </c>
      <c r="AF13" s="64"/>
      <c r="AG13" s="64"/>
      <c r="AH13" s="60">
        <f t="shared" si="9"/>
        <v>0</v>
      </c>
      <c r="AI13" s="64"/>
      <c r="AJ13" s="64"/>
      <c r="AK13" s="60">
        <f t="shared" si="10"/>
        <v>0</v>
      </c>
      <c r="AL13" s="64"/>
      <c r="AM13" s="64"/>
      <c r="AN13" s="60">
        <f t="shared" si="11"/>
        <v>0</v>
      </c>
      <c r="AO13" s="64"/>
      <c r="AP13" s="64"/>
      <c r="AQ13" s="60">
        <f t="shared" si="12"/>
        <v>0</v>
      </c>
      <c r="AR13" s="64"/>
      <c r="AS13" s="64"/>
      <c r="AT13" s="60">
        <f t="shared" si="13"/>
        <v>0</v>
      </c>
      <c r="AU13" s="64"/>
      <c r="AV13" s="89"/>
      <c r="AW13" s="94"/>
      <c r="AX13" s="64"/>
      <c r="AY13" s="89"/>
    </row>
    <row r="14" spans="1:57" x14ac:dyDescent="0.3">
      <c r="B14" s="97"/>
      <c r="C14" s="58"/>
      <c r="D14" s="58"/>
      <c r="E14" s="59"/>
      <c r="F14" s="58"/>
      <c r="G14" s="60">
        <f t="shared" si="0"/>
        <v>0</v>
      </c>
      <c r="H14" s="64"/>
      <c r="I14" s="64"/>
      <c r="J14" s="60">
        <f t="shared" ref="J14:J16" si="14">K14+L14</f>
        <v>0</v>
      </c>
      <c r="K14" s="64"/>
      <c r="L14" s="64"/>
      <c r="M14" s="60">
        <f t="shared" ref="M14:M16" si="15">N14+O14</f>
        <v>0</v>
      </c>
      <c r="N14" s="64"/>
      <c r="O14" s="64"/>
      <c r="P14" s="60">
        <f t="shared" si="3"/>
        <v>0</v>
      </c>
      <c r="Q14" s="64"/>
      <c r="R14" s="64"/>
      <c r="S14" s="60">
        <f t="shared" si="4"/>
        <v>0</v>
      </c>
      <c r="T14" s="64"/>
      <c r="U14" s="64"/>
      <c r="V14" s="60">
        <f t="shared" si="5"/>
        <v>0</v>
      </c>
      <c r="W14" s="64"/>
      <c r="X14" s="64"/>
      <c r="Y14" s="60">
        <f t="shared" si="6"/>
        <v>0</v>
      </c>
      <c r="Z14" s="64"/>
      <c r="AA14" s="64"/>
      <c r="AB14" s="60">
        <f t="shared" si="7"/>
        <v>0</v>
      </c>
      <c r="AC14" s="64"/>
      <c r="AD14" s="89"/>
      <c r="AE14" s="88">
        <f t="shared" si="8"/>
        <v>0</v>
      </c>
      <c r="AF14" s="64"/>
      <c r="AG14" s="64"/>
      <c r="AH14" s="60">
        <f t="shared" si="9"/>
        <v>0</v>
      </c>
      <c r="AI14" s="64"/>
      <c r="AJ14" s="64"/>
      <c r="AK14" s="60">
        <f t="shared" si="10"/>
        <v>0</v>
      </c>
      <c r="AL14" s="64"/>
      <c r="AM14" s="64"/>
      <c r="AN14" s="60">
        <f t="shared" si="11"/>
        <v>0</v>
      </c>
      <c r="AO14" s="64"/>
      <c r="AP14" s="64"/>
      <c r="AQ14" s="60">
        <f t="shared" si="12"/>
        <v>0</v>
      </c>
      <c r="AR14" s="64"/>
      <c r="AS14" s="64"/>
      <c r="AT14" s="60">
        <f t="shared" si="13"/>
        <v>0</v>
      </c>
      <c r="AU14" s="64"/>
      <c r="AV14" s="89"/>
      <c r="AW14" s="94"/>
      <c r="AX14" s="64"/>
      <c r="AY14" s="89"/>
    </row>
    <row r="15" spans="1:57" x14ac:dyDescent="0.3">
      <c r="B15" s="97"/>
      <c r="C15" s="58"/>
      <c r="D15" s="58"/>
      <c r="E15" s="59"/>
      <c r="F15" s="58"/>
      <c r="G15" s="60">
        <f t="shared" ref="G15:G16" si="16">H15+I15</f>
        <v>0</v>
      </c>
      <c r="H15" s="64"/>
      <c r="I15" s="64"/>
      <c r="J15" s="60">
        <f t="shared" si="14"/>
        <v>0</v>
      </c>
      <c r="K15" s="64"/>
      <c r="L15" s="64"/>
      <c r="M15" s="60">
        <f t="shared" si="15"/>
        <v>0</v>
      </c>
      <c r="N15" s="64"/>
      <c r="O15" s="64"/>
      <c r="P15" s="60">
        <f t="shared" ref="P15:P16" si="17">Q15+R15</f>
        <v>0</v>
      </c>
      <c r="Q15" s="64"/>
      <c r="R15" s="64"/>
      <c r="S15" s="60">
        <f t="shared" si="4"/>
        <v>0</v>
      </c>
      <c r="T15" s="64"/>
      <c r="U15" s="64"/>
      <c r="V15" s="60">
        <f t="shared" si="5"/>
        <v>0</v>
      </c>
      <c r="W15" s="64"/>
      <c r="X15" s="64"/>
      <c r="Y15" s="60">
        <f t="shared" ref="Y15:Y16" si="18">Z15+AA15</f>
        <v>0</v>
      </c>
      <c r="Z15" s="64"/>
      <c r="AA15" s="64"/>
      <c r="AB15" s="60">
        <f t="shared" ref="AB15:AB16" si="19">AC15+AD15</f>
        <v>0</v>
      </c>
      <c r="AC15" s="64"/>
      <c r="AD15" s="89"/>
      <c r="AE15" s="88">
        <f t="shared" si="8"/>
        <v>0</v>
      </c>
      <c r="AF15" s="64"/>
      <c r="AG15" s="64"/>
      <c r="AH15" s="60">
        <f t="shared" si="9"/>
        <v>0</v>
      </c>
      <c r="AI15" s="64"/>
      <c r="AJ15" s="64"/>
      <c r="AK15" s="60">
        <f t="shared" si="10"/>
        <v>0</v>
      </c>
      <c r="AL15" s="64"/>
      <c r="AM15" s="64"/>
      <c r="AN15" s="60">
        <f t="shared" si="11"/>
        <v>0</v>
      </c>
      <c r="AO15" s="64"/>
      <c r="AP15" s="64"/>
      <c r="AQ15" s="60">
        <f t="shared" si="12"/>
        <v>0</v>
      </c>
      <c r="AR15" s="64"/>
      <c r="AS15" s="64"/>
      <c r="AT15" s="60">
        <f t="shared" si="13"/>
        <v>0</v>
      </c>
      <c r="AU15" s="64"/>
      <c r="AV15" s="89"/>
      <c r="AW15" s="94"/>
      <c r="AX15" s="64"/>
      <c r="AY15" s="89"/>
    </row>
    <row r="16" spans="1:57" x14ac:dyDescent="0.3">
      <c r="B16" s="98"/>
      <c r="C16" s="73"/>
      <c r="D16" s="73"/>
      <c r="E16" s="74"/>
      <c r="F16" s="73"/>
      <c r="G16" s="60">
        <f t="shared" si="16"/>
        <v>0</v>
      </c>
      <c r="H16" s="64"/>
      <c r="I16" s="64"/>
      <c r="J16" s="60">
        <f t="shared" si="14"/>
        <v>0</v>
      </c>
      <c r="K16" s="64"/>
      <c r="L16" s="64"/>
      <c r="M16" s="60">
        <f t="shared" si="15"/>
        <v>0</v>
      </c>
      <c r="N16" s="64"/>
      <c r="O16" s="64"/>
      <c r="P16" s="60">
        <f t="shared" si="17"/>
        <v>0</v>
      </c>
      <c r="Q16" s="64"/>
      <c r="R16" s="64"/>
      <c r="S16" s="60">
        <f t="shared" ref="S16" si="20">T16+U16</f>
        <v>0</v>
      </c>
      <c r="T16" s="64"/>
      <c r="U16" s="64"/>
      <c r="V16" s="60">
        <f t="shared" ref="V16" si="21">W16+X16</f>
        <v>0</v>
      </c>
      <c r="W16" s="64"/>
      <c r="X16" s="64"/>
      <c r="Y16" s="60">
        <f t="shared" si="18"/>
        <v>0</v>
      </c>
      <c r="Z16" s="64"/>
      <c r="AA16" s="64"/>
      <c r="AB16" s="60">
        <f t="shared" si="19"/>
        <v>0</v>
      </c>
      <c r="AC16" s="64"/>
      <c r="AD16" s="89"/>
      <c r="AE16" s="88">
        <f t="shared" si="8"/>
        <v>0</v>
      </c>
      <c r="AF16" s="64"/>
      <c r="AG16" s="64"/>
      <c r="AH16" s="60">
        <f t="shared" si="9"/>
        <v>0</v>
      </c>
      <c r="AI16" s="64"/>
      <c r="AJ16" s="64"/>
      <c r="AK16" s="60">
        <f t="shared" si="10"/>
        <v>0</v>
      </c>
      <c r="AL16" s="64"/>
      <c r="AM16" s="64"/>
      <c r="AN16" s="60">
        <f t="shared" si="11"/>
        <v>0</v>
      </c>
      <c r="AO16" s="64"/>
      <c r="AP16" s="64"/>
      <c r="AQ16" s="60">
        <f t="shared" si="12"/>
        <v>0</v>
      </c>
      <c r="AR16" s="64"/>
      <c r="AS16" s="64"/>
      <c r="AT16" s="60">
        <f t="shared" si="13"/>
        <v>0</v>
      </c>
      <c r="AU16" s="64"/>
      <c r="AV16" s="89"/>
      <c r="AW16" s="94"/>
      <c r="AX16" s="64"/>
      <c r="AY16" s="89"/>
    </row>
    <row r="17" spans="1:51" ht="18" x14ac:dyDescent="0.3">
      <c r="A17" s="71"/>
      <c r="B17" s="186" t="s">
        <v>75</v>
      </c>
      <c r="C17" s="187"/>
      <c r="D17" s="187"/>
      <c r="E17" s="187"/>
      <c r="F17" s="187"/>
      <c r="G17" s="75">
        <f t="shared" ref="G17:AD17" si="22">SUM(G8:G16)</f>
        <v>0</v>
      </c>
      <c r="H17" s="75">
        <f t="shared" si="22"/>
        <v>0</v>
      </c>
      <c r="I17" s="75">
        <f t="shared" si="22"/>
        <v>0</v>
      </c>
      <c r="J17" s="75">
        <f t="shared" si="22"/>
        <v>0</v>
      </c>
      <c r="K17" s="75">
        <f t="shared" si="22"/>
        <v>0</v>
      </c>
      <c r="L17" s="75">
        <f t="shared" si="22"/>
        <v>0</v>
      </c>
      <c r="M17" s="75">
        <f t="shared" si="22"/>
        <v>0</v>
      </c>
      <c r="N17" s="75">
        <f t="shared" si="22"/>
        <v>0</v>
      </c>
      <c r="O17" s="75">
        <f t="shared" si="22"/>
        <v>0</v>
      </c>
      <c r="P17" s="75">
        <f t="shared" si="22"/>
        <v>0</v>
      </c>
      <c r="Q17" s="75">
        <f t="shared" si="22"/>
        <v>0</v>
      </c>
      <c r="R17" s="75">
        <f t="shared" si="22"/>
        <v>0</v>
      </c>
      <c r="S17" s="75">
        <f t="shared" si="22"/>
        <v>0</v>
      </c>
      <c r="T17" s="75">
        <f t="shared" si="22"/>
        <v>0</v>
      </c>
      <c r="U17" s="75">
        <f t="shared" si="22"/>
        <v>0</v>
      </c>
      <c r="V17" s="75">
        <f t="shared" si="22"/>
        <v>0</v>
      </c>
      <c r="W17" s="75">
        <f t="shared" si="22"/>
        <v>0</v>
      </c>
      <c r="X17" s="75">
        <f t="shared" si="22"/>
        <v>0</v>
      </c>
      <c r="Y17" s="75">
        <f t="shared" si="22"/>
        <v>0</v>
      </c>
      <c r="Z17" s="75">
        <f t="shared" si="22"/>
        <v>0</v>
      </c>
      <c r="AA17" s="75">
        <f t="shared" si="22"/>
        <v>0</v>
      </c>
      <c r="AB17" s="75">
        <f t="shared" si="22"/>
        <v>0</v>
      </c>
      <c r="AC17" s="75">
        <f t="shared" si="22"/>
        <v>0</v>
      </c>
      <c r="AD17" s="90">
        <f t="shared" si="22"/>
        <v>0</v>
      </c>
      <c r="AE17" s="88">
        <f t="shared" ref="AE17:AV17" si="23">SUM(AE8:AE16)</f>
        <v>0</v>
      </c>
      <c r="AF17" s="75">
        <f t="shared" si="23"/>
        <v>0</v>
      </c>
      <c r="AG17" s="75">
        <f t="shared" si="23"/>
        <v>0</v>
      </c>
      <c r="AH17" s="75">
        <f t="shared" si="23"/>
        <v>0</v>
      </c>
      <c r="AI17" s="75">
        <f t="shared" si="23"/>
        <v>0</v>
      </c>
      <c r="AJ17" s="75">
        <f t="shared" si="23"/>
        <v>0</v>
      </c>
      <c r="AK17" s="75">
        <f t="shared" si="23"/>
        <v>0</v>
      </c>
      <c r="AL17" s="75">
        <f t="shared" si="23"/>
        <v>0</v>
      </c>
      <c r="AM17" s="75">
        <f t="shared" si="23"/>
        <v>0</v>
      </c>
      <c r="AN17" s="75">
        <f t="shared" si="23"/>
        <v>0</v>
      </c>
      <c r="AO17" s="75">
        <f t="shared" si="23"/>
        <v>0</v>
      </c>
      <c r="AP17" s="75">
        <f t="shared" si="23"/>
        <v>0</v>
      </c>
      <c r="AQ17" s="75">
        <f t="shared" si="23"/>
        <v>0</v>
      </c>
      <c r="AR17" s="75">
        <f t="shared" si="23"/>
        <v>0</v>
      </c>
      <c r="AS17" s="75">
        <f t="shared" si="23"/>
        <v>0</v>
      </c>
      <c r="AT17" s="75">
        <f t="shared" si="23"/>
        <v>0</v>
      </c>
      <c r="AU17" s="75">
        <f t="shared" si="23"/>
        <v>0</v>
      </c>
      <c r="AV17" s="90">
        <f t="shared" si="23"/>
        <v>0</v>
      </c>
      <c r="AW17" s="88" t="s">
        <v>80</v>
      </c>
      <c r="AX17" s="75" t="s">
        <v>80</v>
      </c>
      <c r="AY17" s="90" t="s">
        <v>80</v>
      </c>
    </row>
    <row r="18" spans="1:51" x14ac:dyDescent="0.3">
      <c r="B18" s="186" t="s">
        <v>49</v>
      </c>
      <c r="C18" s="187"/>
      <c r="D18" s="187"/>
      <c r="E18" s="187"/>
      <c r="F18" s="187"/>
      <c r="G18" s="75">
        <f t="shared" ref="G18:AD18" si="24">SUMIF($E8:$E16,"Վարկային ծրագիր",G8:G16)</f>
        <v>0</v>
      </c>
      <c r="H18" s="75">
        <f t="shared" si="24"/>
        <v>0</v>
      </c>
      <c r="I18" s="75">
        <f t="shared" si="24"/>
        <v>0</v>
      </c>
      <c r="J18" s="75">
        <f t="shared" si="24"/>
        <v>0</v>
      </c>
      <c r="K18" s="75">
        <f t="shared" si="24"/>
        <v>0</v>
      </c>
      <c r="L18" s="75">
        <f t="shared" si="24"/>
        <v>0</v>
      </c>
      <c r="M18" s="75">
        <f t="shared" si="24"/>
        <v>0</v>
      </c>
      <c r="N18" s="75">
        <f t="shared" si="24"/>
        <v>0</v>
      </c>
      <c r="O18" s="75">
        <f t="shared" si="24"/>
        <v>0</v>
      </c>
      <c r="P18" s="75">
        <f t="shared" si="24"/>
        <v>0</v>
      </c>
      <c r="Q18" s="75">
        <f t="shared" si="24"/>
        <v>0</v>
      </c>
      <c r="R18" s="75">
        <f t="shared" si="24"/>
        <v>0</v>
      </c>
      <c r="S18" s="75">
        <f t="shared" si="24"/>
        <v>0</v>
      </c>
      <c r="T18" s="75">
        <f t="shared" si="24"/>
        <v>0</v>
      </c>
      <c r="U18" s="75">
        <f t="shared" si="24"/>
        <v>0</v>
      </c>
      <c r="V18" s="75">
        <f t="shared" si="24"/>
        <v>0</v>
      </c>
      <c r="W18" s="75">
        <f t="shared" si="24"/>
        <v>0</v>
      </c>
      <c r="X18" s="75">
        <f t="shared" si="24"/>
        <v>0</v>
      </c>
      <c r="Y18" s="75">
        <f t="shared" si="24"/>
        <v>0</v>
      </c>
      <c r="Z18" s="75">
        <f t="shared" si="24"/>
        <v>0</v>
      </c>
      <c r="AA18" s="75">
        <f t="shared" si="24"/>
        <v>0</v>
      </c>
      <c r="AB18" s="75">
        <f t="shared" si="24"/>
        <v>0</v>
      </c>
      <c r="AC18" s="75">
        <f t="shared" si="24"/>
        <v>0</v>
      </c>
      <c r="AD18" s="90">
        <f t="shared" si="24"/>
        <v>0</v>
      </c>
      <c r="AE18" s="88">
        <f t="shared" ref="AE18:AV18" si="25">SUMIF($E8:$E16,"Վարկային ծրագիր",AE8:AE16)</f>
        <v>0</v>
      </c>
      <c r="AF18" s="75">
        <f t="shared" si="25"/>
        <v>0</v>
      </c>
      <c r="AG18" s="75">
        <f t="shared" si="25"/>
        <v>0</v>
      </c>
      <c r="AH18" s="75">
        <f t="shared" si="25"/>
        <v>0</v>
      </c>
      <c r="AI18" s="75">
        <f t="shared" si="25"/>
        <v>0</v>
      </c>
      <c r="AJ18" s="75">
        <f t="shared" si="25"/>
        <v>0</v>
      </c>
      <c r="AK18" s="75">
        <f t="shared" si="25"/>
        <v>0</v>
      </c>
      <c r="AL18" s="75">
        <f t="shared" si="25"/>
        <v>0</v>
      </c>
      <c r="AM18" s="75">
        <f t="shared" si="25"/>
        <v>0</v>
      </c>
      <c r="AN18" s="75">
        <f t="shared" si="25"/>
        <v>0</v>
      </c>
      <c r="AO18" s="75">
        <f t="shared" si="25"/>
        <v>0</v>
      </c>
      <c r="AP18" s="75">
        <f t="shared" si="25"/>
        <v>0</v>
      </c>
      <c r="AQ18" s="75">
        <f t="shared" si="25"/>
        <v>0</v>
      </c>
      <c r="AR18" s="75">
        <f t="shared" si="25"/>
        <v>0</v>
      </c>
      <c r="AS18" s="75">
        <f t="shared" si="25"/>
        <v>0</v>
      </c>
      <c r="AT18" s="75">
        <f t="shared" si="25"/>
        <v>0</v>
      </c>
      <c r="AU18" s="75">
        <f t="shared" si="25"/>
        <v>0</v>
      </c>
      <c r="AV18" s="90">
        <f t="shared" si="25"/>
        <v>0</v>
      </c>
      <c r="AW18" s="88" t="s">
        <v>80</v>
      </c>
      <c r="AX18" s="75" t="s">
        <v>80</v>
      </c>
      <c r="AY18" s="90" t="s">
        <v>80</v>
      </c>
    </row>
    <row r="19" spans="1:51" x14ac:dyDescent="0.3">
      <c r="B19" s="186" t="s">
        <v>50</v>
      </c>
      <c r="C19" s="187"/>
      <c r="D19" s="187"/>
      <c r="E19" s="187"/>
      <c r="F19" s="187"/>
      <c r="G19" s="75">
        <f t="shared" ref="G19:AD19" si="26">SUMIF($E8:$E16,"Դրամաշնորհային ծրագիր",G8:G16)</f>
        <v>0</v>
      </c>
      <c r="H19" s="75">
        <f t="shared" si="26"/>
        <v>0</v>
      </c>
      <c r="I19" s="75">
        <f t="shared" si="26"/>
        <v>0</v>
      </c>
      <c r="J19" s="75">
        <f t="shared" si="26"/>
        <v>0</v>
      </c>
      <c r="K19" s="75">
        <f t="shared" si="26"/>
        <v>0</v>
      </c>
      <c r="L19" s="75">
        <f t="shared" si="26"/>
        <v>0</v>
      </c>
      <c r="M19" s="75">
        <f t="shared" si="26"/>
        <v>0</v>
      </c>
      <c r="N19" s="75">
        <f t="shared" si="26"/>
        <v>0</v>
      </c>
      <c r="O19" s="75">
        <f t="shared" si="26"/>
        <v>0</v>
      </c>
      <c r="P19" s="75">
        <f t="shared" si="26"/>
        <v>0</v>
      </c>
      <c r="Q19" s="75">
        <f t="shared" si="26"/>
        <v>0</v>
      </c>
      <c r="R19" s="75">
        <f t="shared" si="26"/>
        <v>0</v>
      </c>
      <c r="S19" s="75">
        <f t="shared" si="26"/>
        <v>0</v>
      </c>
      <c r="T19" s="75">
        <f t="shared" si="26"/>
        <v>0</v>
      </c>
      <c r="U19" s="75">
        <f t="shared" si="26"/>
        <v>0</v>
      </c>
      <c r="V19" s="75">
        <f t="shared" si="26"/>
        <v>0</v>
      </c>
      <c r="W19" s="75">
        <f t="shared" si="26"/>
        <v>0</v>
      </c>
      <c r="X19" s="75">
        <f t="shared" si="26"/>
        <v>0</v>
      </c>
      <c r="Y19" s="75">
        <f t="shared" si="26"/>
        <v>0</v>
      </c>
      <c r="Z19" s="75">
        <f t="shared" si="26"/>
        <v>0</v>
      </c>
      <c r="AA19" s="75">
        <f t="shared" si="26"/>
        <v>0</v>
      </c>
      <c r="AB19" s="75">
        <f t="shared" si="26"/>
        <v>0</v>
      </c>
      <c r="AC19" s="75">
        <f t="shared" si="26"/>
        <v>0</v>
      </c>
      <c r="AD19" s="90">
        <f t="shared" si="26"/>
        <v>0</v>
      </c>
      <c r="AE19" s="88">
        <f t="shared" ref="AE19:AV19" si="27">SUMIF($E8:$E16,"Դրամաշնորհային ծրագիր",AE8:AE16)</f>
        <v>0</v>
      </c>
      <c r="AF19" s="75">
        <f t="shared" si="27"/>
        <v>0</v>
      </c>
      <c r="AG19" s="75">
        <f t="shared" si="27"/>
        <v>0</v>
      </c>
      <c r="AH19" s="75">
        <f t="shared" si="27"/>
        <v>0</v>
      </c>
      <c r="AI19" s="75">
        <f t="shared" si="27"/>
        <v>0</v>
      </c>
      <c r="AJ19" s="75">
        <f t="shared" si="27"/>
        <v>0</v>
      </c>
      <c r="AK19" s="75">
        <f t="shared" si="27"/>
        <v>0</v>
      </c>
      <c r="AL19" s="75">
        <f t="shared" si="27"/>
        <v>0</v>
      </c>
      <c r="AM19" s="75">
        <f t="shared" si="27"/>
        <v>0</v>
      </c>
      <c r="AN19" s="75">
        <f t="shared" si="27"/>
        <v>0</v>
      </c>
      <c r="AO19" s="75">
        <f t="shared" si="27"/>
        <v>0</v>
      </c>
      <c r="AP19" s="75">
        <f t="shared" si="27"/>
        <v>0</v>
      </c>
      <c r="AQ19" s="75">
        <f t="shared" si="27"/>
        <v>0</v>
      </c>
      <c r="AR19" s="75">
        <f t="shared" si="27"/>
        <v>0</v>
      </c>
      <c r="AS19" s="75">
        <f t="shared" si="27"/>
        <v>0</v>
      </c>
      <c r="AT19" s="75">
        <f t="shared" si="27"/>
        <v>0</v>
      </c>
      <c r="AU19" s="75">
        <f t="shared" si="27"/>
        <v>0</v>
      </c>
      <c r="AV19" s="90">
        <f t="shared" si="27"/>
        <v>0</v>
      </c>
      <c r="AW19" s="88" t="s">
        <v>80</v>
      </c>
      <c r="AX19" s="75" t="s">
        <v>80</v>
      </c>
      <c r="AY19" s="90" t="s">
        <v>80</v>
      </c>
    </row>
    <row r="20" spans="1:51" ht="15" thickBot="1" x14ac:dyDescent="0.35">
      <c r="B20" s="184" t="s">
        <v>76</v>
      </c>
      <c r="C20" s="185"/>
      <c r="D20" s="185"/>
      <c r="E20" s="185"/>
      <c r="F20" s="185"/>
      <c r="G20" s="92">
        <f t="shared" ref="G20:AD20" si="28">SUMIF($E8:$E16,"Ենթավարկային ծրագիր",G8:G16)</f>
        <v>0</v>
      </c>
      <c r="H20" s="92">
        <f t="shared" si="28"/>
        <v>0</v>
      </c>
      <c r="I20" s="92">
        <f t="shared" si="28"/>
        <v>0</v>
      </c>
      <c r="J20" s="92">
        <f t="shared" si="28"/>
        <v>0</v>
      </c>
      <c r="K20" s="92">
        <f t="shared" si="28"/>
        <v>0</v>
      </c>
      <c r="L20" s="92">
        <f t="shared" si="28"/>
        <v>0</v>
      </c>
      <c r="M20" s="92">
        <f t="shared" si="28"/>
        <v>0</v>
      </c>
      <c r="N20" s="92">
        <f t="shared" si="28"/>
        <v>0</v>
      </c>
      <c r="O20" s="92">
        <f t="shared" si="28"/>
        <v>0</v>
      </c>
      <c r="P20" s="92">
        <f t="shared" si="28"/>
        <v>0</v>
      </c>
      <c r="Q20" s="92">
        <f t="shared" si="28"/>
        <v>0</v>
      </c>
      <c r="R20" s="92">
        <f t="shared" si="28"/>
        <v>0</v>
      </c>
      <c r="S20" s="92">
        <f t="shared" si="28"/>
        <v>0</v>
      </c>
      <c r="T20" s="92">
        <f t="shared" si="28"/>
        <v>0</v>
      </c>
      <c r="U20" s="92">
        <f t="shared" si="28"/>
        <v>0</v>
      </c>
      <c r="V20" s="92">
        <f t="shared" si="28"/>
        <v>0</v>
      </c>
      <c r="W20" s="92">
        <f t="shared" si="28"/>
        <v>0</v>
      </c>
      <c r="X20" s="92">
        <f t="shared" si="28"/>
        <v>0</v>
      </c>
      <c r="Y20" s="92">
        <f t="shared" si="28"/>
        <v>0</v>
      </c>
      <c r="Z20" s="92">
        <f t="shared" si="28"/>
        <v>0</v>
      </c>
      <c r="AA20" s="92">
        <f t="shared" si="28"/>
        <v>0</v>
      </c>
      <c r="AB20" s="92">
        <f t="shared" si="28"/>
        <v>0</v>
      </c>
      <c r="AC20" s="92">
        <f t="shared" si="28"/>
        <v>0</v>
      </c>
      <c r="AD20" s="93">
        <f t="shared" si="28"/>
        <v>0</v>
      </c>
      <c r="AE20" s="91">
        <f t="shared" ref="AE20:AV20" si="29">SUMIF($E8:$E16,"Ենթավարկային ծրագիր",AE8:AE16)</f>
        <v>0</v>
      </c>
      <c r="AF20" s="92">
        <f t="shared" si="29"/>
        <v>0</v>
      </c>
      <c r="AG20" s="92">
        <f t="shared" si="29"/>
        <v>0</v>
      </c>
      <c r="AH20" s="92">
        <f t="shared" si="29"/>
        <v>0</v>
      </c>
      <c r="AI20" s="92">
        <f t="shared" si="29"/>
        <v>0</v>
      </c>
      <c r="AJ20" s="92">
        <f t="shared" si="29"/>
        <v>0</v>
      </c>
      <c r="AK20" s="92">
        <f t="shared" si="29"/>
        <v>0</v>
      </c>
      <c r="AL20" s="92">
        <f t="shared" si="29"/>
        <v>0</v>
      </c>
      <c r="AM20" s="92">
        <f t="shared" si="29"/>
        <v>0</v>
      </c>
      <c r="AN20" s="92">
        <f t="shared" si="29"/>
        <v>0</v>
      </c>
      <c r="AO20" s="92">
        <f t="shared" si="29"/>
        <v>0</v>
      </c>
      <c r="AP20" s="92">
        <f t="shared" si="29"/>
        <v>0</v>
      </c>
      <c r="AQ20" s="92">
        <f t="shared" si="29"/>
        <v>0</v>
      </c>
      <c r="AR20" s="92">
        <f t="shared" si="29"/>
        <v>0</v>
      </c>
      <c r="AS20" s="92">
        <f t="shared" si="29"/>
        <v>0</v>
      </c>
      <c r="AT20" s="92">
        <f t="shared" si="29"/>
        <v>0</v>
      </c>
      <c r="AU20" s="92">
        <f t="shared" si="29"/>
        <v>0</v>
      </c>
      <c r="AV20" s="93">
        <f t="shared" si="29"/>
        <v>0</v>
      </c>
      <c r="AW20" s="91" t="s">
        <v>80</v>
      </c>
      <c r="AX20" s="92" t="s">
        <v>80</v>
      </c>
      <c r="AY20" s="93" t="s">
        <v>80</v>
      </c>
    </row>
    <row r="27" spans="1:51" ht="57" customHeight="1" x14ac:dyDescent="0.3"/>
    <row r="28" spans="1:51" ht="36.75" customHeight="1" x14ac:dyDescent="0.3"/>
    <row r="32" spans="1:51" ht="15" customHeight="1" x14ac:dyDescent="0.3"/>
    <row r="33" ht="15" customHeight="1" x14ac:dyDescent="0.3"/>
  </sheetData>
  <mergeCells count="27">
    <mergeCell ref="B20:F20"/>
    <mergeCell ref="Y6:AA6"/>
    <mergeCell ref="E5:E7"/>
    <mergeCell ref="B17:F17"/>
    <mergeCell ref="B18:F18"/>
    <mergeCell ref="B19:F19"/>
    <mergeCell ref="V5:AD5"/>
    <mergeCell ref="D5:D7"/>
    <mergeCell ref="F5:F7"/>
    <mergeCell ref="B5:C6"/>
    <mergeCell ref="G5:I6"/>
    <mergeCell ref="AY5:AY7"/>
    <mergeCell ref="J5:L6"/>
    <mergeCell ref="M5:O6"/>
    <mergeCell ref="P5:R6"/>
    <mergeCell ref="S5:U6"/>
    <mergeCell ref="AB6:AD6"/>
    <mergeCell ref="V6:X6"/>
    <mergeCell ref="AW5:AW7"/>
    <mergeCell ref="AX5:AX7"/>
    <mergeCell ref="AH6:AJ6"/>
    <mergeCell ref="AK6:AM6"/>
    <mergeCell ref="AN6:AP6"/>
    <mergeCell ref="AT6:AV6"/>
    <mergeCell ref="AE5:AG6"/>
    <mergeCell ref="AQ6:AS6"/>
    <mergeCell ref="AH5:AV5"/>
  </mergeCells>
  <dataValidations count="1">
    <dataValidation type="list" allowBlank="1" showInputMessage="1" showErrorMessage="1" sqref="E8:E16" xr:uid="{00000000-0002-0000-06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29"/>
  <sheetViews>
    <sheetView workbookViewId="0">
      <selection activeCell="AB16" sqref="AB16"/>
    </sheetView>
  </sheetViews>
  <sheetFormatPr defaultRowHeight="14.4" x14ac:dyDescent="0.3"/>
  <cols>
    <col min="2" max="2" width="10.6640625" customWidth="1"/>
    <col min="3" max="3" width="12.6640625" customWidth="1"/>
    <col min="4" max="4" width="26.33203125" customWidth="1"/>
    <col min="5" max="5" width="5.33203125" customWidth="1"/>
    <col min="6" max="6" width="5.6640625" bestFit="1" customWidth="1"/>
    <col min="7" max="7" width="6" customWidth="1"/>
    <col min="8" max="8" width="5.33203125" customWidth="1"/>
    <col min="9" max="9" width="5.109375" customWidth="1"/>
    <col min="10" max="10" width="5.6640625" customWidth="1"/>
    <col min="11" max="13" width="5.5546875" customWidth="1"/>
    <col min="14" max="14" width="7" customWidth="1"/>
    <col min="15" max="15" width="5.109375" customWidth="1"/>
    <col min="16" max="16" width="4.88671875" customWidth="1"/>
    <col min="17" max="17" width="5.33203125" customWidth="1"/>
    <col min="18" max="18" width="5.88671875" customWidth="1"/>
    <col min="19" max="19" width="6.109375" customWidth="1"/>
    <col min="25" max="25" width="6.44140625" hidden="1" customWidth="1"/>
    <col min="26" max="26" width="3" hidden="1" customWidth="1"/>
    <col min="27" max="27" width="9.109375" hidden="1" customWidth="1"/>
  </cols>
  <sheetData>
    <row r="1" spans="1:25" ht="18" x14ac:dyDescent="0.3">
      <c r="A1" s="4" t="s">
        <v>101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Y1" t="s">
        <v>97</v>
      </c>
    </row>
    <row r="2" spans="1:25" ht="18" x14ac:dyDescent="0.3">
      <c r="A2" s="4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Y2" t="s">
        <v>98</v>
      </c>
    </row>
    <row r="3" spans="1:25" ht="18" x14ac:dyDescent="0.3">
      <c r="A3" s="4" t="s">
        <v>183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Y3" t="s">
        <v>99</v>
      </c>
    </row>
    <row r="4" spans="1:25" x14ac:dyDescent="0.3">
      <c r="A4" s="169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</row>
    <row r="5" spans="1:25" ht="15" customHeight="1" x14ac:dyDescent="0.3">
      <c r="B5" s="160" t="s">
        <v>27</v>
      </c>
      <c r="C5" s="160"/>
      <c r="D5" s="160" t="s">
        <v>100</v>
      </c>
      <c r="E5" s="160" t="s">
        <v>103</v>
      </c>
      <c r="F5" s="160"/>
      <c r="G5" s="160"/>
      <c r="H5" s="160" t="s">
        <v>102</v>
      </c>
      <c r="I5" s="160"/>
      <c r="J5" s="160"/>
      <c r="K5" s="160" t="s">
        <v>37</v>
      </c>
      <c r="L5" s="160"/>
      <c r="M5" s="160"/>
      <c r="N5" s="160"/>
      <c r="O5" s="160"/>
      <c r="P5" s="160"/>
      <c r="Q5" s="160"/>
      <c r="R5" s="160"/>
      <c r="S5" s="160"/>
    </row>
    <row r="6" spans="1:25" ht="23.25" customHeight="1" x14ac:dyDescent="0.3">
      <c r="B6" s="160"/>
      <c r="C6" s="160"/>
      <c r="D6" s="160"/>
      <c r="E6" s="160"/>
      <c r="F6" s="160"/>
      <c r="G6" s="160"/>
      <c r="H6" s="160"/>
      <c r="I6" s="160"/>
      <c r="J6" s="160"/>
      <c r="K6" s="160" t="s">
        <v>17</v>
      </c>
      <c r="L6" s="160"/>
      <c r="M6" s="160"/>
      <c r="N6" s="160" t="s">
        <v>22</v>
      </c>
      <c r="O6" s="160"/>
      <c r="P6" s="160"/>
      <c r="Q6" s="160" t="s">
        <v>26</v>
      </c>
      <c r="R6" s="160"/>
      <c r="S6" s="160"/>
    </row>
    <row r="7" spans="1:25" ht="126" customHeight="1" x14ac:dyDescent="0.3">
      <c r="B7" s="13" t="s">
        <v>6</v>
      </c>
      <c r="C7" s="13" t="s">
        <v>51</v>
      </c>
      <c r="D7" s="160"/>
      <c r="E7" s="15" t="s">
        <v>31</v>
      </c>
      <c r="F7" s="15" t="s">
        <v>44</v>
      </c>
      <c r="G7" s="15" t="s">
        <v>45</v>
      </c>
      <c r="H7" s="15" t="s">
        <v>31</v>
      </c>
      <c r="I7" s="15" t="s">
        <v>44</v>
      </c>
      <c r="J7" s="15" t="s">
        <v>45</v>
      </c>
      <c r="K7" s="15" t="s">
        <v>31</v>
      </c>
      <c r="L7" s="15" t="s">
        <v>44</v>
      </c>
      <c r="M7" s="15" t="s">
        <v>45</v>
      </c>
      <c r="N7" s="15" t="s">
        <v>31</v>
      </c>
      <c r="O7" s="15" t="s">
        <v>44</v>
      </c>
      <c r="P7" s="15" t="s">
        <v>45</v>
      </c>
      <c r="Q7" s="15" t="s">
        <v>31</v>
      </c>
      <c r="R7" s="15" t="s">
        <v>44</v>
      </c>
      <c r="S7" s="15" t="s">
        <v>45</v>
      </c>
    </row>
    <row r="8" spans="1:25" x14ac:dyDescent="0.3">
      <c r="B8" s="58"/>
      <c r="C8" s="58"/>
      <c r="D8" s="58"/>
      <c r="E8" s="60">
        <f>F8+G8</f>
        <v>0</v>
      </c>
      <c r="F8" s="64"/>
      <c r="G8" s="64"/>
      <c r="H8" s="60">
        <f>I8+J8</f>
        <v>0</v>
      </c>
      <c r="I8" s="64"/>
      <c r="J8" s="64"/>
      <c r="K8" s="60">
        <f>L8+M8</f>
        <v>0</v>
      </c>
      <c r="L8" s="64"/>
      <c r="M8" s="64"/>
      <c r="N8" s="60">
        <f>O8+P8</f>
        <v>0</v>
      </c>
      <c r="O8" s="64"/>
      <c r="P8" s="64"/>
      <c r="Q8" s="60">
        <f>R8+S8</f>
        <v>0</v>
      </c>
      <c r="R8" s="64"/>
      <c r="S8" s="64"/>
    </row>
    <row r="9" spans="1:25" x14ac:dyDescent="0.3">
      <c r="B9" s="58"/>
      <c r="C9" s="58"/>
      <c r="D9" s="58"/>
      <c r="E9" s="60">
        <f t="shared" ref="E9:E16" si="0">F9+G9</f>
        <v>0</v>
      </c>
      <c r="F9" s="64"/>
      <c r="G9" s="64"/>
      <c r="H9" s="60">
        <f t="shared" ref="H9:H16" si="1">I9+J9</f>
        <v>0</v>
      </c>
      <c r="I9" s="64"/>
      <c r="J9" s="64"/>
      <c r="K9" s="60">
        <f t="shared" ref="K9:K16" si="2">L9+M9</f>
        <v>0</v>
      </c>
      <c r="L9" s="64"/>
      <c r="M9" s="64"/>
      <c r="N9" s="60">
        <f t="shared" ref="N9:N16" si="3">O9+P9</f>
        <v>0</v>
      </c>
      <c r="O9" s="64"/>
      <c r="P9" s="64"/>
      <c r="Q9" s="60">
        <f t="shared" ref="Q9:Q16" si="4">R9+S9</f>
        <v>0</v>
      </c>
      <c r="R9" s="64"/>
      <c r="S9" s="64"/>
    </row>
    <row r="10" spans="1:25" x14ac:dyDescent="0.3">
      <c r="B10" s="58"/>
      <c r="C10" s="58"/>
      <c r="D10" s="58"/>
      <c r="E10" s="60">
        <f t="shared" si="0"/>
        <v>0</v>
      </c>
      <c r="F10" s="64"/>
      <c r="G10" s="64"/>
      <c r="H10" s="60">
        <f t="shared" si="1"/>
        <v>0</v>
      </c>
      <c r="I10" s="64"/>
      <c r="J10" s="64"/>
      <c r="K10" s="60">
        <f t="shared" si="2"/>
        <v>0</v>
      </c>
      <c r="L10" s="64"/>
      <c r="M10" s="64"/>
      <c r="N10" s="60">
        <f t="shared" si="3"/>
        <v>0</v>
      </c>
      <c r="O10" s="64"/>
      <c r="P10" s="64"/>
      <c r="Q10" s="60">
        <f t="shared" si="4"/>
        <v>0</v>
      </c>
      <c r="R10" s="64"/>
      <c r="S10" s="64"/>
    </row>
    <row r="11" spans="1:25" x14ac:dyDescent="0.3">
      <c r="B11" s="58"/>
      <c r="C11" s="58"/>
      <c r="D11" s="58"/>
      <c r="E11" s="60">
        <f t="shared" si="0"/>
        <v>0</v>
      </c>
      <c r="F11" s="64"/>
      <c r="G11" s="64"/>
      <c r="H11" s="60">
        <f t="shared" si="1"/>
        <v>0</v>
      </c>
      <c r="I11" s="64"/>
      <c r="J11" s="64"/>
      <c r="K11" s="60">
        <f t="shared" si="2"/>
        <v>0</v>
      </c>
      <c r="L11" s="64"/>
      <c r="M11" s="64"/>
      <c r="N11" s="60">
        <f t="shared" si="3"/>
        <v>0</v>
      </c>
      <c r="O11" s="64"/>
      <c r="P11" s="64"/>
      <c r="Q11" s="60">
        <f t="shared" si="4"/>
        <v>0</v>
      </c>
      <c r="R11" s="64"/>
      <c r="S11" s="64"/>
    </row>
    <row r="12" spans="1:25" x14ac:dyDescent="0.3">
      <c r="B12" s="58"/>
      <c r="C12" s="58"/>
      <c r="D12" s="58"/>
      <c r="E12" s="60">
        <f t="shared" si="0"/>
        <v>0</v>
      </c>
      <c r="F12" s="64"/>
      <c r="G12" s="64"/>
      <c r="H12" s="60">
        <f t="shared" si="1"/>
        <v>0</v>
      </c>
      <c r="I12" s="64"/>
      <c r="J12" s="64"/>
      <c r="K12" s="60">
        <f t="shared" si="2"/>
        <v>0</v>
      </c>
      <c r="L12" s="64"/>
      <c r="M12" s="64"/>
      <c r="N12" s="60">
        <f t="shared" si="3"/>
        <v>0</v>
      </c>
      <c r="O12" s="64"/>
      <c r="P12" s="64"/>
      <c r="Q12" s="60">
        <f t="shared" si="4"/>
        <v>0</v>
      </c>
      <c r="R12" s="64"/>
      <c r="S12" s="64"/>
    </row>
    <row r="13" spans="1:25" x14ac:dyDescent="0.3">
      <c r="B13" s="58"/>
      <c r="C13" s="58"/>
      <c r="D13" s="58"/>
      <c r="E13" s="60">
        <f t="shared" si="0"/>
        <v>0</v>
      </c>
      <c r="F13" s="64"/>
      <c r="G13" s="64"/>
      <c r="H13" s="60">
        <f t="shared" si="1"/>
        <v>0</v>
      </c>
      <c r="I13" s="64"/>
      <c r="J13" s="64"/>
      <c r="K13" s="60">
        <f t="shared" si="2"/>
        <v>0</v>
      </c>
      <c r="L13" s="64"/>
      <c r="M13" s="64"/>
      <c r="N13" s="60">
        <f t="shared" si="3"/>
        <v>0</v>
      </c>
      <c r="O13" s="64"/>
      <c r="P13" s="64"/>
      <c r="Q13" s="60">
        <f t="shared" si="4"/>
        <v>0</v>
      </c>
      <c r="R13" s="64"/>
      <c r="S13" s="64"/>
    </row>
    <row r="14" spans="1:25" x14ac:dyDescent="0.3">
      <c r="B14" s="58"/>
      <c r="C14" s="58"/>
      <c r="D14" s="58"/>
      <c r="E14" s="60">
        <f t="shared" si="0"/>
        <v>0</v>
      </c>
      <c r="F14" s="64"/>
      <c r="G14" s="64"/>
      <c r="H14" s="60">
        <f t="shared" si="1"/>
        <v>0</v>
      </c>
      <c r="I14" s="64"/>
      <c r="J14" s="64"/>
      <c r="K14" s="60">
        <f t="shared" si="2"/>
        <v>0</v>
      </c>
      <c r="L14" s="64"/>
      <c r="M14" s="64"/>
      <c r="N14" s="60">
        <f t="shared" si="3"/>
        <v>0</v>
      </c>
      <c r="O14" s="64"/>
      <c r="P14" s="64"/>
      <c r="Q14" s="60">
        <f t="shared" si="4"/>
        <v>0</v>
      </c>
      <c r="R14" s="64"/>
      <c r="S14" s="64"/>
    </row>
    <row r="15" spans="1:25" x14ac:dyDescent="0.3">
      <c r="B15" s="58"/>
      <c r="C15" s="58"/>
      <c r="D15" s="58"/>
      <c r="E15" s="60">
        <f t="shared" si="0"/>
        <v>0</v>
      </c>
      <c r="F15" s="64"/>
      <c r="G15" s="64"/>
      <c r="H15" s="60">
        <f t="shared" si="1"/>
        <v>0</v>
      </c>
      <c r="I15" s="64"/>
      <c r="J15" s="64"/>
      <c r="K15" s="60">
        <f t="shared" si="2"/>
        <v>0</v>
      </c>
      <c r="L15" s="64"/>
      <c r="M15" s="64"/>
      <c r="N15" s="60">
        <f t="shared" si="3"/>
        <v>0</v>
      </c>
      <c r="O15" s="64"/>
      <c r="P15" s="64"/>
      <c r="Q15" s="60">
        <f t="shared" si="4"/>
        <v>0</v>
      </c>
      <c r="R15" s="64"/>
      <c r="S15" s="64"/>
    </row>
    <row r="16" spans="1:25" x14ac:dyDescent="0.3">
      <c r="B16" s="73"/>
      <c r="C16" s="73"/>
      <c r="D16" s="73"/>
      <c r="E16" s="60">
        <f t="shared" si="0"/>
        <v>0</v>
      </c>
      <c r="F16" s="64"/>
      <c r="G16" s="64"/>
      <c r="H16" s="60">
        <f t="shared" si="1"/>
        <v>0</v>
      </c>
      <c r="I16" s="64"/>
      <c r="J16" s="64"/>
      <c r="K16" s="60">
        <f t="shared" si="2"/>
        <v>0</v>
      </c>
      <c r="L16" s="64"/>
      <c r="M16" s="64"/>
      <c r="N16" s="60">
        <f t="shared" si="3"/>
        <v>0</v>
      </c>
      <c r="O16" s="64"/>
      <c r="P16" s="64"/>
      <c r="Q16" s="60">
        <f t="shared" si="4"/>
        <v>0</v>
      </c>
      <c r="R16" s="64"/>
      <c r="S16" s="64"/>
    </row>
    <row r="17" spans="1:19" ht="17.25" customHeight="1" x14ac:dyDescent="0.3">
      <c r="A17" s="71"/>
      <c r="B17" s="161" t="s">
        <v>31</v>
      </c>
      <c r="C17" s="162"/>
      <c r="D17" s="163"/>
      <c r="E17" s="75">
        <f t="shared" ref="E17:J17" si="5">SUM(A8:A16)</f>
        <v>0</v>
      </c>
      <c r="F17" s="75">
        <f t="shared" si="5"/>
        <v>0</v>
      </c>
      <c r="G17" s="75">
        <f t="shared" si="5"/>
        <v>0</v>
      </c>
      <c r="H17" s="75">
        <f t="shared" si="5"/>
        <v>0</v>
      </c>
      <c r="I17" s="75">
        <f t="shared" si="5"/>
        <v>0</v>
      </c>
      <c r="J17" s="75">
        <f t="shared" si="5"/>
        <v>0</v>
      </c>
      <c r="K17" s="75">
        <f>SUM(G8:G16)</f>
        <v>0</v>
      </c>
      <c r="L17" s="75">
        <f t="shared" ref="L17" si="6">SUM(H8:H16)</f>
        <v>0</v>
      </c>
      <c r="M17" s="75">
        <f t="shared" ref="M17" si="7">SUM(I8:I16)</f>
        <v>0</v>
      </c>
      <c r="N17" s="75">
        <f t="shared" ref="N17" si="8">SUM(J8:J16)</f>
        <v>0</v>
      </c>
      <c r="O17" s="75">
        <f t="shared" ref="O17" si="9">SUM(K8:K16)</f>
        <v>0</v>
      </c>
      <c r="P17" s="75">
        <f t="shared" ref="P17" si="10">SUM(L8:L16)</f>
        <v>0</v>
      </c>
      <c r="Q17" s="75">
        <f t="shared" ref="Q17:R17" si="11">SUM(M8:M16)</f>
        <v>0</v>
      </c>
      <c r="R17" s="75">
        <f t="shared" si="11"/>
        <v>0</v>
      </c>
      <c r="S17" s="75">
        <f t="shared" ref="S17" si="12">SUM(O8:O16)</f>
        <v>0</v>
      </c>
    </row>
    <row r="23" spans="1:19" ht="57" customHeight="1" x14ac:dyDescent="0.3"/>
    <row r="24" spans="1:19" ht="36.75" customHeight="1" x14ac:dyDescent="0.3"/>
    <row r="28" spans="1:19" ht="15" customHeight="1" x14ac:dyDescent="0.3"/>
    <row r="29" spans="1:19" ht="15" customHeight="1" x14ac:dyDescent="0.3"/>
  </sheetData>
  <mergeCells count="10">
    <mergeCell ref="A4:S4"/>
    <mergeCell ref="B17:D17"/>
    <mergeCell ref="K6:M6"/>
    <mergeCell ref="N6:P6"/>
    <mergeCell ref="Q6:S6"/>
    <mergeCell ref="E5:G6"/>
    <mergeCell ref="H5:J6"/>
    <mergeCell ref="K5:S5"/>
    <mergeCell ref="B5:C6"/>
    <mergeCell ref="D5:D7"/>
  </mergeCell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4"/>
  <sheetViews>
    <sheetView workbookViewId="0">
      <selection activeCell="B6" sqref="B6"/>
    </sheetView>
  </sheetViews>
  <sheetFormatPr defaultRowHeight="14.4" x14ac:dyDescent="0.3"/>
  <cols>
    <col min="1" max="1" width="4.88671875" customWidth="1"/>
    <col min="2" max="2" width="92.6640625" customWidth="1"/>
    <col min="3" max="3" width="11.6640625" customWidth="1"/>
    <col min="4" max="4" width="12.33203125" customWidth="1"/>
    <col min="5" max="5" width="12.6640625" customWidth="1"/>
    <col min="6" max="6" width="12.5546875" customWidth="1"/>
    <col min="7" max="7" width="8.44140625" customWidth="1"/>
    <col min="12" max="12" width="21" customWidth="1"/>
    <col min="17" max="17" width="0" hidden="1" customWidth="1"/>
  </cols>
  <sheetData>
    <row r="1" spans="1:12" ht="30" customHeight="1" x14ac:dyDescent="0.3">
      <c r="A1" s="4" t="s">
        <v>107</v>
      </c>
      <c r="B1" s="27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6" customFormat="1" ht="15.75" customHeight="1" x14ac:dyDescent="0.3"/>
    <row r="3" spans="1:12" ht="38.25" customHeight="1" x14ac:dyDescent="0.3">
      <c r="A3" s="191" t="s">
        <v>325</v>
      </c>
      <c r="B3" s="191"/>
      <c r="C3" s="191"/>
      <c r="D3" s="191"/>
      <c r="E3" s="191"/>
      <c r="F3" s="191"/>
    </row>
    <row r="4" spans="1:12" x14ac:dyDescent="0.3">
      <c r="C4" s="77"/>
      <c r="D4" s="77"/>
      <c r="E4" s="77"/>
      <c r="F4" s="77" t="s">
        <v>33</v>
      </c>
    </row>
    <row r="5" spans="1:12" ht="15.6" x14ac:dyDescent="0.3">
      <c r="B5" s="84"/>
      <c r="C5" s="80" t="s">
        <v>38</v>
      </c>
      <c r="D5" s="78" t="s">
        <v>39</v>
      </c>
      <c r="E5" s="78" t="s">
        <v>40</v>
      </c>
      <c r="F5" s="78" t="s">
        <v>324</v>
      </c>
    </row>
    <row r="6" spans="1:12" ht="26.4" x14ac:dyDescent="0.3">
      <c r="B6" s="81" t="s">
        <v>326</v>
      </c>
      <c r="C6" s="129" t="s">
        <v>318</v>
      </c>
      <c r="D6" s="129" t="s">
        <v>318</v>
      </c>
      <c r="E6" s="129" t="s">
        <v>318</v>
      </c>
      <c r="F6" s="129" t="s">
        <v>318</v>
      </c>
    </row>
    <row r="7" spans="1:12" s="7" customFormat="1" ht="26.4" x14ac:dyDescent="0.3">
      <c r="B7" s="82" t="s">
        <v>73</v>
      </c>
      <c r="C7" s="79"/>
      <c r="D7" s="76" t="s">
        <v>32</v>
      </c>
      <c r="E7" s="76" t="s">
        <v>32</v>
      </c>
      <c r="F7" s="76" t="s">
        <v>32</v>
      </c>
    </row>
    <row r="8" spans="1:12" ht="26.4" x14ac:dyDescent="0.3">
      <c r="B8" s="82" t="s">
        <v>327</v>
      </c>
      <c r="C8" s="78" t="s">
        <v>32</v>
      </c>
      <c r="D8" s="78">
        <f t="shared" ref="D8:F8" si="0">D9+D10+D11</f>
        <v>0</v>
      </c>
      <c r="E8" s="78">
        <f t="shared" si="0"/>
        <v>0</v>
      </c>
      <c r="F8" s="78">
        <f t="shared" si="0"/>
        <v>0</v>
      </c>
    </row>
    <row r="9" spans="1:12" ht="26.4" x14ac:dyDescent="0.3">
      <c r="B9" s="83" t="s">
        <v>328</v>
      </c>
      <c r="C9" s="78" t="s">
        <v>32</v>
      </c>
      <c r="D9" s="79"/>
      <c r="E9" s="79"/>
      <c r="F9" s="79"/>
    </row>
    <row r="10" spans="1:12" s="7" customFormat="1" x14ac:dyDescent="0.3">
      <c r="B10" s="83" t="s">
        <v>52</v>
      </c>
      <c r="C10" s="78" t="s">
        <v>32</v>
      </c>
      <c r="D10" s="79"/>
      <c r="E10" s="79"/>
      <c r="F10" s="79"/>
    </row>
    <row r="11" spans="1:12" x14ac:dyDescent="0.3">
      <c r="B11" s="83" t="s">
        <v>53</v>
      </c>
      <c r="C11" s="78" t="s">
        <v>32</v>
      </c>
      <c r="D11" s="79"/>
      <c r="E11" s="79"/>
      <c r="F11" s="79"/>
    </row>
    <row r="12" spans="1:12" x14ac:dyDescent="0.3">
      <c r="B12" s="82" t="s">
        <v>72</v>
      </c>
      <c r="C12" s="78" t="s">
        <v>32</v>
      </c>
      <c r="D12" s="78">
        <f>D8-C7</f>
        <v>0</v>
      </c>
      <c r="E12" s="78">
        <f>E8-C7</f>
        <v>0</v>
      </c>
      <c r="F12" s="78">
        <f>F8-C7</f>
        <v>0</v>
      </c>
    </row>
    <row r="13" spans="1:12" ht="26.4" x14ac:dyDescent="0.3">
      <c r="B13" s="82" t="s">
        <v>54</v>
      </c>
      <c r="C13" s="78" t="s">
        <v>32</v>
      </c>
      <c r="D13" s="78"/>
      <c r="E13" s="78"/>
      <c r="F13" s="78"/>
    </row>
    <row r="14" spans="1:12" ht="45.75" customHeight="1" x14ac:dyDescent="0.3"/>
  </sheetData>
  <mergeCells count="1">
    <mergeCell ref="A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13</vt:i4>
      </vt:variant>
    </vt:vector>
  </HeadingPairs>
  <TitlesOfParts>
    <vt:vector size="25" baseType="lpstr">
      <vt:lpstr>Հ3 Մաս 1 և 2</vt:lpstr>
      <vt:lpstr>Հ3 Մաս 3</vt:lpstr>
      <vt:lpstr>Հ3 Մաս 4</vt:lpstr>
      <vt:lpstr>Հ4</vt:lpstr>
      <vt:lpstr>Հ5</vt:lpstr>
      <vt:lpstr>Հ6</vt:lpstr>
      <vt:lpstr>Հ7 Ձև1</vt:lpstr>
      <vt:lpstr>Հ7 Ձև2</vt:lpstr>
      <vt:lpstr>Հ8</vt:lpstr>
      <vt:lpstr>Հ9</vt:lpstr>
      <vt:lpstr>Հ10</vt:lpstr>
      <vt:lpstr>Լրացման պահանջներ</vt:lpstr>
      <vt:lpstr>'Հ3 Մաս 1 և 2'!_ftnref10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  <vt:lpstr>'Հ3 Մաս 1 և 2'!_ftnref8</vt:lpstr>
      <vt:lpstr>'Հ3 Մաս 1 և 2'!_ftnref9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2024-02-22T10:26:10Z</dcterms:modified>
</cp:coreProperties>
</file>